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codeName="ThisWorkbook" defaultThemeVersion="124226"/>
  <xr:revisionPtr revIDLastSave="0" documentId="10_ncr:8000_{B5FC7D40-A8C8-4C66-BE24-50A974CB5D3D}" xr6:coauthVersionLast="47" xr6:coauthVersionMax="47" xr10:uidLastSave="{00000000-0000-0000-0000-000000000000}"/>
  <bookViews>
    <workbookView xWindow="-105" yWindow="-16320" windowWidth="29040" windowHeight="15720" xr2:uid="{00000000-000D-0000-FFFF-FFFF00000000}"/>
  </bookViews>
  <sheets>
    <sheet name="Form 3" sheetId="8" r:id="rId1"/>
    <sheet name="Example" sheetId="7" r:id="rId2"/>
  </sheets>
  <definedNames>
    <definedName name="_xlnm.Print_Area" localSheetId="1">Example!$A$1:$AC$141</definedName>
    <definedName name="_xlnm.Print_Area" localSheetId="0">'Form 3'!$A$1:$AC$141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8" l="1"/>
  <c r="L30" i="8"/>
  <c r="L31" i="8"/>
  <c r="L32" i="8"/>
  <c r="L33" i="8"/>
  <c r="L34" i="8"/>
  <c r="L35" i="8"/>
  <c r="L36" i="8"/>
  <c r="L29" i="8"/>
  <c r="L36" i="7"/>
  <c r="L35" i="7"/>
  <c r="L34" i="7"/>
  <c r="L33" i="7"/>
  <c r="L32" i="7"/>
  <c r="L31" i="7"/>
  <c r="L30" i="7"/>
  <c r="L29" i="7"/>
  <c r="J44" i="8"/>
  <c r="B40" i="8"/>
  <c r="B44" i="8" s="1"/>
  <c r="F40" i="8" l="1"/>
  <c r="F44" i="8" s="1"/>
  <c r="J40" i="7"/>
  <c r="J44" i="7" s="1"/>
  <c r="F40" i="7"/>
  <c r="F44" i="7" s="1"/>
  <c r="B40" i="7" l="1"/>
  <c r="B44" i="7" s="1"/>
</calcChain>
</file>

<file path=xl/sharedStrings.xml><?xml version="1.0" encoding="utf-8"?>
<sst xmlns="http://schemas.openxmlformats.org/spreadsheetml/2006/main" count="242" uniqueCount="114">
  <si>
    <t>Form 3</t>
    <phoneticPr fontId="1"/>
  </si>
  <si>
    <t xml:space="preserve">Date of submission: </t>
  </si>
  <si>
    <t>[yyyy/mm/dd]</t>
    <phoneticPr fontId="1"/>
  </si>
  <si>
    <t>Form 3  -Request Form for Overseas Travel-</t>
    <phoneticPr fontId="1"/>
  </si>
  <si>
    <t>To: Japan International Cooperation Center</t>
    <phoneticPr fontId="1"/>
  </si>
  <si>
    <t>Name</t>
    <phoneticPr fontId="1"/>
  </si>
  <si>
    <t>JDS No.</t>
    <phoneticPr fontId="1"/>
  </si>
  <si>
    <t>University</t>
    <phoneticPr fontId="1"/>
  </si>
  <si>
    <t>Phone No.</t>
    <phoneticPr fontId="1"/>
  </si>
  <si>
    <t>*Please put the phone number you can use in the country you visit.</t>
    <phoneticPr fontId="1"/>
  </si>
  <si>
    <t>Flight Schedules (Round trip) *Please fill in as your flight itinerary.</t>
    <phoneticPr fontId="1"/>
  </si>
  <si>
    <t>Date [yyyy/mm/dd]</t>
    <phoneticPr fontId="1"/>
  </si>
  <si>
    <t>Flight Number</t>
    <phoneticPr fontId="1"/>
  </si>
  <si>
    <t>Destination</t>
    <phoneticPr fontId="1"/>
  </si>
  <si>
    <t>Dates of entry / departure</t>
    <phoneticPr fontId="1"/>
  </si>
  <si>
    <t>Departure from Japan</t>
    <phoneticPr fontId="1"/>
  </si>
  <si>
    <t>Entry to country</t>
    <phoneticPr fontId="1"/>
  </si>
  <si>
    <t>Departure from country</t>
    <phoneticPr fontId="1"/>
  </si>
  <si>
    <t>Re-entry to Japan</t>
    <phoneticPr fontId="1"/>
  </si>
  <si>
    <t>Schedule</t>
    <phoneticPr fontId="1"/>
  </si>
  <si>
    <t>Purpose of Travel</t>
    <phoneticPr fontId="1"/>
  </si>
  <si>
    <t>Period  [yyyy/mm/dd]</t>
    <phoneticPr fontId="1"/>
  </si>
  <si>
    <t>Number of days</t>
    <phoneticPr fontId="1"/>
  </si>
  <si>
    <t>Country / City</t>
  </si>
  <si>
    <t>Content(s) *Explain briefly.</t>
    <phoneticPr fontId="1"/>
  </si>
  <si>
    <t>to</t>
    <phoneticPr fontId="1"/>
  </si>
  <si>
    <t>Research</t>
    <phoneticPr fontId="1"/>
  </si>
  <si>
    <t>Private</t>
    <phoneticPr fontId="1"/>
  </si>
  <si>
    <t>Internship</t>
    <phoneticPr fontId="1"/>
  </si>
  <si>
    <t>Total number of days of your trip</t>
    <phoneticPr fontId="1"/>
  </si>
  <si>
    <t>*Automatic calculation</t>
  </si>
  <si>
    <t>Number of days for scholarship deduction</t>
  </si>
  <si>
    <t>*Please check the JDS handbook for the detailed scholarship rule.</t>
  </si>
  <si>
    <t>Accompanying Dependents (Please fill in if applicable.)</t>
    <phoneticPr fontId="1"/>
  </si>
  <si>
    <t>Relationship</t>
    <phoneticPr fontId="1"/>
  </si>
  <si>
    <t xml:space="preserve">[Only for Research Trip] </t>
    <phoneticPr fontId="1"/>
  </si>
  <si>
    <t>（1）Current theme/topic of your thesis</t>
    <phoneticPr fontId="1"/>
  </si>
  <si>
    <t>（2）Reason(s) why the Overseas Research/Internship is necessary</t>
    <phoneticPr fontId="1"/>
  </si>
  <si>
    <t>(Please explain reason(s) why this overseas research/internship is necessary for your thesis and this research/internship has to be conducted overseas rather than in Japan.)</t>
    <phoneticPr fontId="1"/>
  </si>
  <si>
    <t>（3）Purpose of the Overseas Research/Internship</t>
    <phoneticPr fontId="1"/>
  </si>
  <si>
    <t>Overseas Research: Please describe specifically the method and location of the survey, overseas field-work, data to be collected, the topic and targeted interviewees, etc.</t>
    <phoneticPr fontId="1"/>
  </si>
  <si>
    <t>Internship: Please describe the contents of your internship in detail and attach a description of your internship.</t>
  </si>
  <si>
    <t>（4）Expected results of Overseas Research/Internship</t>
    <phoneticPr fontId="1"/>
  </si>
  <si>
    <t>（Please explain how the result of this overseas research/internship can contribute to your thesis.）</t>
  </si>
  <si>
    <t xml:space="preserve">[Only for Private Trip] </t>
  </si>
  <si>
    <t>Reason(s) for the Private Overseas Travel</t>
    <phoneticPr fontId="1"/>
  </si>
  <si>
    <t xml:space="preserve">[Both Research and Private Trip] </t>
    <phoneticPr fontId="1"/>
  </si>
  <si>
    <t>Approval by Academic Advisor</t>
    <phoneticPr fontId="1"/>
  </si>
  <si>
    <t>As the academic advisor of the above-named JDS Fellow, I hereby affirm that the proposed overseas research or internship is necessary for the Fellow to write the thesis.
The expected results of this overseas research/internship are as follows:</t>
    <phoneticPr fontId="1"/>
  </si>
  <si>
    <t>(* In case of Private Overseas Travel, please leave the comment column blank and fill in the check box, name, and signature.)</t>
    <phoneticPr fontId="1"/>
  </si>
  <si>
    <t>As the academic advisor, I hearby admit this private overseas travel will not affect the Fellow's study.</t>
    <phoneticPr fontId="1"/>
  </si>
  <si>
    <t xml:space="preserve">Name of Advisor: </t>
    <phoneticPr fontId="1"/>
  </si>
  <si>
    <t xml:space="preserve">Signature or Seal: </t>
    <phoneticPr fontId="1"/>
  </si>
  <si>
    <t>Provision of Covenant</t>
    <phoneticPr fontId="1"/>
  </si>
  <si>
    <t>(1)</t>
    <phoneticPr fontId="1"/>
  </si>
  <si>
    <t xml:space="preserve">Responsibilities and expenses during my temporary absence from Japan: </t>
    <phoneticPr fontId="1"/>
  </si>
  <si>
    <t>I agree to accept full and complete responsibility for any illness, injury, or accidents that may occur during my temporary absence from Japan, and for payment of any and all costs related thereof.</t>
    <phoneticPr fontId="1"/>
  </si>
  <si>
    <t>(2)</t>
    <phoneticPr fontId="1"/>
  </si>
  <si>
    <t xml:space="preserve">Departure and re-entry procedures: </t>
    <phoneticPr fontId="1"/>
  </si>
  <si>
    <t>I agree to accept full and complete responsibility for obtaining all necessary visas and completing all other official procedures necessary for my departure from and re-entry into Japan, as well as for the payment of all related costs thereof.</t>
    <phoneticPr fontId="1"/>
  </si>
  <si>
    <t>(3)</t>
    <phoneticPr fontId="1"/>
  </si>
  <si>
    <t xml:space="preserve">Scholarship: </t>
    <phoneticPr fontId="1"/>
  </si>
  <si>
    <t>I agree that the payment of my scholarship may be deducted for a certain period of my absence from Japan in accordance with the provisions governing overseas travel in the Rules of JDS.</t>
    <phoneticPr fontId="1"/>
  </si>
  <si>
    <t>(4)</t>
  </si>
  <si>
    <t xml:space="preserve">Insurance: </t>
    <phoneticPr fontId="1"/>
  </si>
  <si>
    <t>I understand  the content of insurance coverage for overseas travel accident provided by JICE.</t>
    <phoneticPr fontId="1"/>
  </si>
  <si>
    <t xml:space="preserve"> -In case the period of my stay in the home country exceeds 90 days, the duration from after 91st day up 
  until the day of the departure date from my country will not be covered by the insurance.</t>
    <phoneticPr fontId="1"/>
  </si>
  <si>
    <t xml:space="preserve"> -I will pay all necessary expenditures in destination countries.</t>
  </si>
  <si>
    <t xml:space="preserve"> -I will bear all expenses exceeding the coverage amount of the insurance.</t>
    <phoneticPr fontId="1"/>
  </si>
  <si>
    <t>(5)</t>
  </si>
  <si>
    <t xml:space="preserve">E-mail: </t>
    <phoneticPr fontId="1"/>
  </si>
  <si>
    <t>I shall check my e-mail  regularly during the period of my travel.</t>
    <phoneticPr fontId="1"/>
  </si>
  <si>
    <t xml:space="preserve">Signature: </t>
    <phoneticPr fontId="1"/>
  </si>
  <si>
    <t>Important:</t>
    <phoneticPr fontId="1"/>
  </si>
  <si>
    <t>1.</t>
    <phoneticPr fontId="1"/>
  </si>
  <si>
    <t>This notification must be submitted to JICE coordinator no later than four (4) weeks prior to the proposed departure day for the trip.</t>
    <phoneticPr fontId="1"/>
  </si>
  <si>
    <t>2.</t>
    <phoneticPr fontId="1"/>
  </si>
  <si>
    <t>A copy of the below page(s) in your passport must be submitted to JICE coordinator within one week after the end of the overseas trip period:</t>
    <phoneticPr fontId="1"/>
  </si>
  <si>
    <t>- Pages with stamps verifying departure from and re-entry into Japan</t>
    <phoneticPr fontId="1"/>
  </si>
  <si>
    <t>- Pages with stamps verifying entry into and departure from the destination country</t>
  </si>
  <si>
    <t>- The first page of your passport with your name and photo on</t>
    <phoneticPr fontId="1"/>
  </si>
  <si>
    <t>3.</t>
    <phoneticPr fontId="1"/>
  </si>
  <si>
    <t>JICE will use the personal information supplied above for only the purpose of the JDS Project.</t>
    <phoneticPr fontId="1"/>
  </si>
  <si>
    <t>Tracy Bond</t>
  </si>
  <si>
    <t>B00120xxXXXxxx</t>
    <phoneticPr fontId="1"/>
  </si>
  <si>
    <t>University of Tokyo</t>
    <phoneticPr fontId="1"/>
  </si>
  <si>
    <t>+444 99 xxxx XXXX</t>
    <phoneticPr fontId="1"/>
  </si>
  <si>
    <t>UX008</t>
  </si>
  <si>
    <t>Incheon, Korea</t>
    <phoneticPr fontId="1"/>
  </si>
  <si>
    <t>UX009</t>
  </si>
  <si>
    <t>Dushanbe, Tajikstan</t>
    <phoneticPr fontId="1"/>
  </si>
  <si>
    <t>UX010</t>
  </si>
  <si>
    <t>Tashkent, Uzbekistan</t>
    <phoneticPr fontId="1"/>
  </si>
  <si>
    <t>UX016</t>
  </si>
  <si>
    <t>UX001</t>
  </si>
  <si>
    <t>UC005</t>
  </si>
  <si>
    <t>Narita, Japan</t>
  </si>
  <si>
    <t>Research</t>
  </si>
  <si>
    <t>Interview with the farmers</t>
    <phoneticPr fontId="1"/>
  </si>
  <si>
    <t>Private</t>
  </si>
  <si>
    <t>Visit my family</t>
    <phoneticPr fontId="1"/>
  </si>
  <si>
    <t>Internship</t>
  </si>
  <si>
    <t>Research assistant at laboratory</t>
    <phoneticPr fontId="1"/>
  </si>
  <si>
    <t>Data analysis</t>
    <phoneticPr fontId="1"/>
  </si>
  <si>
    <t>James Bond</t>
    <phoneticPr fontId="1"/>
  </si>
  <si>
    <t>Husband</t>
    <phoneticPr fontId="1"/>
  </si>
  <si>
    <t>Your current research title / topic</t>
    <phoneticPr fontId="1"/>
  </si>
  <si>
    <t>I need to collect data from farmers who live in Uzbekistan in this research trip. The internship will be greatly develop my research and analysis skills.</t>
    <phoneticPr fontId="1"/>
  </si>
  <si>
    <t>My expected outcome is that I will obtain some fundamental data from my research area. In addition, I can develop my research progress and I also have more data and information on this study. On the other hand, after this step, I have a clear plan for the next step to improve my research.</t>
    <phoneticPr fontId="1"/>
  </si>
  <si>
    <t>From this internship, I will develop my experiment skills at laboratory because I will help lots of researchers there. As well as developping research skills, the person in charge will give me lectures about the methodology.</t>
  </si>
  <si>
    <t>One of my family is now in hospital. He will be able to meet people in the period mentioned above. I would like to see how he is doing now.</t>
    <phoneticPr fontId="1"/>
  </si>
  <si>
    <t>This research trip and internship will develop her research and thesis. The topic of internship is related to her research topic and she will make the most of this chance. While she is in her home country, we will give advice via online meeting.</t>
  </si>
  <si>
    <t>✓</t>
  </si>
  <si>
    <t>Nakajima Taro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</si>
</sst>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5" x14ac:knownFonts="1">
    <font>
      <sz val="11"/>
      <color theme="1"/>
      <name val="ＭＳ Ｐゴシック"/>
      <family val="2"/>
      <charset val="128"/>
      <scheme val="minor"/>
    </font>
    <font>
      <sz val="6"/>
      <name val="ＭＳ Ｐゴシック"/>
      <family val="2"/>
      <charset val="128"/>
      <scheme val="minor"/>
    </font>
    <font>
      <sz val="10"/>
      <color theme="1"/>
      <name val="游ゴシック"/>
      <family val="3"/>
      <charset val="128"/>
    </font>
    <font>
      <b/>
      <sz val="11"/>
      <color theme="1"/>
      <name val="游ゴシック"/>
      <family val="3"/>
      <charset val="128"/>
    </font>
    <font>
      <b/>
      <sz val="10"/>
      <color theme="1"/>
      <name val="游ゴシック"/>
      <family val="3"/>
      <charset val="128"/>
    </font>
    <font>
      <sz val="10"/>
      <name val="游ゴシック"/>
      <family val="3"/>
      <charset val="128"/>
    </font>
    <font>
      <u/>
      <sz val="10"/>
      <color theme="1"/>
      <name val="游ゴシック"/>
      <family val="3"/>
      <charset val="128"/>
    </font>
    <font>
      <sz val="9"/>
      <color theme="1"/>
      <name val="游ゴシック"/>
      <family val="3"/>
      <charset val="128"/>
    </font>
    <font>
      <b/>
      <sz val="10"/>
      <color rgb="FFFF0000"/>
      <name val="游ゴシック"/>
      <family val="3"/>
      <charset val="128"/>
    </font>
    <font>
      <b/>
      <sz val="10"/>
      <color theme="3" tint="0.39997558519241921"/>
      <name val="游ゴシック"/>
      <family val="3"/>
      <charset val="128"/>
    </font>
    <font>
      <b/>
      <sz val="10"/>
      <color rgb="FF000000"/>
      <name val="游ゴシック"/>
      <family val="3"/>
      <charset val="128"/>
    </font>
    <font>
      <sz val="10"/>
      <color rgb="FF000000"/>
      <name val="游ゴシック"/>
      <family val="3"/>
      <charset val="128"/>
    </font>
    <font>
      <b/>
      <sz val="11"/>
      <color rgb="FF000000"/>
      <name val="游ゴシック"/>
      <family val="3"/>
      <charset val="128"/>
    </font>
    <font>
      <u/>
      <sz val="10"/>
      <color rgb="FF000000"/>
      <name val="游ゴシック"/>
      <family val="3"/>
      <charset val="128"/>
    </font>
    <font>
      <b/>
      <sz val="14"/>
      <color theme="1"/>
      <name val="游ゴシック"/>
      <family val="3"/>
      <charset val="128"/>
    </font>
  </fonts>
  <fills count="3">
    <fill>
      <patternFill patternType="none"/>
    </fill>
    <fill>
      <patternFill patternType="gray125"/>
    </fill>
    <fill>
      <patternFill patternType="solid">
        <fgColor rgb="FFFFFFCC"/>
        <bgColor indexed="64"/>
      </patternFill>
    </fill>
  </fills>
  <borders count="30">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vertical="center" shrinkToFit="1"/>
    </xf>
    <xf numFmtId="0" fontId="2" fillId="0" borderId="0" xfId="0" applyFont="1" applyAlignment="1">
      <alignment horizontal="left" vertical="center"/>
    </xf>
    <xf numFmtId="0" fontId="2" fillId="0" borderId="1" xfId="0" applyFont="1" applyBorder="1">
      <alignment vertical="center"/>
    </xf>
    <xf numFmtId="0" fontId="2" fillId="0" borderId="1" xfId="0" applyFont="1" applyBorder="1" applyAlignment="1">
      <alignment vertical="center" shrinkToFit="1"/>
    </xf>
    <xf numFmtId="0" fontId="2" fillId="0" borderId="0" xfId="0" applyFont="1" applyProtection="1">
      <alignment vertical="center"/>
      <protection locked="0"/>
    </xf>
    <xf numFmtId="0" fontId="2" fillId="0" borderId="2" xfId="0" applyFont="1" applyBorder="1">
      <alignment vertical="center"/>
    </xf>
    <xf numFmtId="0" fontId="2" fillId="0" borderId="2"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xf>
    <xf numFmtId="0" fontId="2" fillId="0" borderId="0" xfId="0" quotePrefix="1" applyFont="1" applyAlignment="1" applyProtection="1">
      <alignment vertical="center" shrinkToFit="1"/>
      <protection locked="0"/>
    </xf>
    <xf numFmtId="0" fontId="2" fillId="0" borderId="0" xfId="0" applyFont="1" applyAlignment="1" applyProtection="1">
      <alignment vertical="center" shrinkToFit="1"/>
      <protection locked="0"/>
    </xf>
    <xf numFmtId="176" fontId="2" fillId="0" borderId="0" xfId="0" applyNumberFormat="1" applyFont="1" applyAlignment="1">
      <alignment horizontal="center" vertical="center"/>
    </xf>
    <xf numFmtId="0" fontId="2" fillId="0" borderId="0" xfId="0" applyFont="1" applyAlignment="1">
      <alignment horizontal="left" vertical="center" shrinkToFit="1"/>
    </xf>
    <xf numFmtId="176" fontId="2" fillId="0" borderId="0" xfId="0" applyNumberFormat="1" applyFont="1" applyProtection="1">
      <alignment vertical="center"/>
      <protection locked="0"/>
    </xf>
    <xf numFmtId="0" fontId="2" fillId="0" borderId="0" xfId="0" applyFont="1" applyAlignment="1">
      <alignment horizontal="center" vertical="center" wrapText="1" shrinkToFi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0" xfId="0" applyFont="1" applyAlignment="1">
      <alignment horizontal="left" vertical="top" wrapText="1"/>
    </xf>
    <xf numFmtId="0" fontId="2" fillId="0" borderId="0" xfId="0" applyFont="1" applyAlignment="1" applyProtection="1">
      <alignment horizontal="left" vertical="center"/>
      <protection locked="0"/>
    </xf>
    <xf numFmtId="0" fontId="2" fillId="0" borderId="11" xfId="0" applyFont="1" applyBorder="1">
      <alignment vertical="center"/>
    </xf>
    <xf numFmtId="0" fontId="2" fillId="0" borderId="12" xfId="0" applyFont="1" applyBorder="1">
      <alignment vertical="center"/>
    </xf>
    <xf numFmtId="0" fontId="2" fillId="0" borderId="0" xfId="0" quotePrefix="1" applyFont="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4" fillId="0" borderId="0" xfId="0" applyFont="1">
      <alignment vertical="center"/>
    </xf>
    <xf numFmtId="0" fontId="2" fillId="0" borderId="17" xfId="0" applyFont="1" applyBorder="1">
      <alignment vertical="center"/>
    </xf>
    <xf numFmtId="0" fontId="2" fillId="0" borderId="16" xfId="0" quotePrefix="1"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7" fillId="0" borderId="0" xfId="0" applyFont="1" applyProtection="1">
      <alignment vertical="center"/>
      <protection locked="0"/>
    </xf>
    <xf numFmtId="0" fontId="2" fillId="0" borderId="3" xfId="0" applyFont="1" applyBorder="1" applyAlignment="1" applyProtection="1">
      <alignment horizontal="center" vertical="center"/>
      <protection locked="0"/>
    </xf>
    <xf numFmtId="0" fontId="9" fillId="0" borderId="21" xfId="0" applyFont="1" applyBorder="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lignment horizontal="left" vertical="center" wrapText="1"/>
    </xf>
    <xf numFmtId="0" fontId="8"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11" fillId="0" borderId="0" xfId="0" applyFont="1">
      <alignment vertical="center"/>
    </xf>
    <xf numFmtId="0" fontId="12" fillId="0" borderId="0" xfId="0" applyFont="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0" fillId="0" borderId="21" xfId="0" applyFont="1" applyBorder="1" applyProtection="1">
      <alignment vertical="center"/>
      <protection locked="0"/>
    </xf>
    <xf numFmtId="0" fontId="10" fillId="0" borderId="0" xfId="0" applyFont="1" applyProtection="1">
      <alignment vertical="center"/>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1" xfId="0" quotePrefix="1"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0" xfId="0" applyFont="1" applyAlignment="1">
      <alignment horizontal="right" vertical="center"/>
    </xf>
    <xf numFmtId="176" fontId="10" fillId="2" borderId="1"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14" fillId="0" borderId="0" xfId="0" applyFont="1" applyAlignment="1">
      <alignment horizontal="center" vertical="center" shrinkToFit="1"/>
    </xf>
    <xf numFmtId="0" fontId="2" fillId="0" borderId="0" xfId="0" applyFont="1" applyAlignment="1">
      <alignment horizontal="left" vertical="center"/>
    </xf>
    <xf numFmtId="14" fontId="10" fillId="2" borderId="3" xfId="0" applyNumberFormat="1"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14" fontId="10" fillId="2" borderId="4" xfId="0" applyNumberFormat="1" applyFont="1" applyFill="1" applyBorder="1" applyAlignment="1" applyProtection="1">
      <alignment horizontal="center" vertical="center"/>
      <protection locked="0"/>
    </xf>
    <xf numFmtId="14" fontId="10" fillId="2" borderId="2" xfId="0" applyNumberFormat="1" applyFont="1" applyFill="1" applyBorder="1" applyAlignment="1" applyProtection="1">
      <alignment horizontal="center" vertical="center"/>
      <protection locked="0"/>
    </xf>
    <xf numFmtId="14" fontId="10" fillId="2" borderId="5"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2" fillId="0" borderId="3" xfId="0" applyFont="1" applyBorder="1" applyAlignment="1">
      <alignment horizontal="center" vertical="center" shrinkToFit="1"/>
    </xf>
    <xf numFmtId="14" fontId="10" fillId="2" borderId="3"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177" fontId="10" fillId="2" borderId="3" xfId="0" applyNumberFormat="1"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wrapText="1" shrinkToFit="1"/>
      <protection locked="0"/>
    </xf>
    <xf numFmtId="0" fontId="10" fillId="2" borderId="3" xfId="0" quotePrefix="1"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wrapText="1" shrinkToFit="1"/>
      <protection locked="0"/>
    </xf>
    <xf numFmtId="0" fontId="10" fillId="2" borderId="2" xfId="0" applyFont="1" applyFill="1" applyBorder="1" applyAlignment="1" applyProtection="1">
      <alignment horizontal="center" vertical="center" wrapText="1" shrinkToFit="1"/>
      <protection locked="0"/>
    </xf>
    <xf numFmtId="0" fontId="10" fillId="2" borderId="5" xfId="0" applyFont="1" applyFill="1" applyBorder="1" applyAlignment="1" applyProtection="1">
      <alignment horizontal="center" vertical="center" wrapText="1" shrinkToFit="1"/>
      <protection locked="0"/>
    </xf>
    <xf numFmtId="0" fontId="10" fillId="2" borderId="4" xfId="0" quotePrefix="1" applyFont="1" applyFill="1" applyBorder="1" applyAlignment="1" applyProtection="1">
      <alignment horizontal="center" vertical="center" wrapText="1"/>
      <protection locked="0"/>
    </xf>
    <xf numFmtId="0" fontId="10" fillId="2" borderId="2" xfId="0" quotePrefix="1" applyFont="1" applyFill="1" applyBorder="1" applyAlignment="1" applyProtection="1">
      <alignment horizontal="center" vertical="center" wrapText="1"/>
      <protection locked="0"/>
    </xf>
    <xf numFmtId="0" fontId="10" fillId="2" borderId="5" xfId="0" quotePrefix="1"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shrinkToFit="1"/>
      <protection locked="0"/>
    </xf>
    <xf numFmtId="0" fontId="11" fillId="2" borderId="3" xfId="0" quotePrefix="1"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protection locked="0"/>
    </xf>
    <xf numFmtId="14" fontId="11" fillId="2" borderId="3" xfId="0" applyNumberFormat="1" applyFont="1" applyFill="1" applyBorder="1" applyAlignment="1" applyProtection="1">
      <alignment horizontal="center" vertical="center"/>
      <protection locked="0"/>
    </xf>
    <xf numFmtId="177" fontId="4" fillId="2" borderId="3"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14" fontId="10" fillId="2" borderId="4" xfId="0" applyNumberFormat="1" applyFont="1" applyFill="1" applyBorder="1" applyAlignment="1" applyProtection="1">
      <alignment horizontal="center" vertical="center" wrapText="1" shrinkToFit="1"/>
      <protection locked="0"/>
    </xf>
    <xf numFmtId="14" fontId="10" fillId="2" borderId="2" xfId="0" applyNumberFormat="1" applyFont="1" applyFill="1" applyBorder="1" applyAlignment="1" applyProtection="1">
      <alignment horizontal="center" vertical="center" wrapText="1" shrinkToFit="1"/>
      <protection locked="0"/>
    </xf>
    <xf numFmtId="14" fontId="10" fillId="2" borderId="5" xfId="0" applyNumberFormat="1" applyFont="1" applyFill="1" applyBorder="1" applyAlignment="1" applyProtection="1">
      <alignment horizontal="center" vertical="center" wrapText="1" shrinkToFit="1"/>
      <protection locked="0"/>
    </xf>
    <xf numFmtId="0" fontId="10" fillId="2" borderId="3"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3" xfId="0" applyFont="1" applyFill="1" applyBorder="1" applyAlignment="1" applyProtection="1">
      <alignment horizontal="center" vertical="center"/>
      <protection locked="0"/>
    </xf>
    <xf numFmtId="14" fontId="2" fillId="2" borderId="4" xfId="0" applyNumberFormat="1" applyFont="1" applyFill="1" applyBorder="1" applyAlignment="1" applyProtection="1">
      <alignment horizontal="center" vertical="center" wrapText="1" shrinkToFit="1"/>
      <protection locked="0"/>
    </xf>
    <xf numFmtId="14" fontId="2" fillId="2" borderId="2" xfId="0" applyNumberFormat="1" applyFont="1" applyFill="1" applyBorder="1" applyAlignment="1" applyProtection="1">
      <alignment horizontal="center" vertical="center" wrapText="1" shrinkToFit="1"/>
      <protection locked="0"/>
    </xf>
    <xf numFmtId="14" fontId="2" fillId="2" borderId="5" xfId="0" applyNumberFormat="1" applyFont="1" applyFill="1" applyBorder="1" applyAlignment="1" applyProtection="1">
      <alignment horizontal="center" vertical="center" wrapText="1" shrinkToFit="1"/>
      <protection locked="0"/>
    </xf>
    <xf numFmtId="14" fontId="2" fillId="2" borderId="4" xfId="0" applyNumberFormat="1" applyFont="1" applyFill="1" applyBorder="1" applyAlignment="1" applyProtection="1">
      <alignment horizontal="center" vertical="center"/>
      <protection locked="0"/>
    </xf>
    <xf numFmtId="14" fontId="2" fillId="2" borderId="2" xfId="0" applyNumberFormat="1" applyFont="1" applyFill="1" applyBorder="1" applyAlignment="1" applyProtection="1">
      <alignment horizontal="center" vertical="center"/>
      <protection locked="0"/>
    </xf>
    <xf numFmtId="14" fontId="2" fillId="2" borderId="5" xfId="0" applyNumberFormat="1"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pplyProtection="1">
      <alignment horizontal="center" vertical="center"/>
      <protection locked="0"/>
    </xf>
    <xf numFmtId="14" fontId="8" fillId="2" borderId="3"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14" fontId="2" fillId="2"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shrinkToFit="1"/>
      <protection locked="0"/>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14" fontId="8" fillId="2" borderId="4" xfId="0" applyNumberFormat="1" applyFont="1" applyFill="1" applyBorder="1" applyAlignment="1" applyProtection="1">
      <alignment horizontal="center" vertical="center"/>
      <protection locked="0"/>
    </xf>
    <xf numFmtId="14" fontId="8" fillId="2" borderId="2" xfId="0" applyNumberFormat="1" applyFont="1" applyFill="1" applyBorder="1" applyAlignment="1" applyProtection="1">
      <alignment horizontal="center" vertical="center"/>
      <protection locked="0"/>
    </xf>
    <xf numFmtId="14" fontId="8" fillId="2" borderId="5"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wrapText="1" shrinkToFit="1"/>
      <protection locked="0"/>
    </xf>
    <xf numFmtId="0" fontId="8" fillId="2" borderId="2" xfId="0" applyFont="1" applyFill="1" applyBorder="1" applyAlignment="1" applyProtection="1">
      <alignment horizontal="center" vertical="center" wrapText="1" shrinkToFit="1"/>
      <protection locked="0"/>
    </xf>
    <xf numFmtId="0" fontId="8" fillId="2" borderId="5" xfId="0" applyFont="1" applyFill="1" applyBorder="1" applyAlignment="1" applyProtection="1">
      <alignment horizontal="center" vertical="center" wrapText="1" shrinkToFit="1"/>
      <protection locked="0"/>
    </xf>
    <xf numFmtId="0" fontId="8" fillId="2" borderId="3"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9" fillId="2" borderId="3" xfId="0" applyFont="1" applyFill="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8" fillId="2" borderId="2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protection locked="0"/>
    </xf>
    <xf numFmtId="0" fontId="8" fillId="2" borderId="24" xfId="0" applyFont="1" applyFill="1" applyBorder="1" applyAlignment="1" applyProtection="1">
      <alignment horizontal="left" vertical="center" wrapText="1"/>
      <protection locked="0"/>
    </xf>
    <xf numFmtId="0" fontId="8" fillId="2" borderId="25" xfId="0" applyFont="1" applyFill="1" applyBorder="1" applyAlignment="1" applyProtection="1">
      <alignment horizontal="left" vertical="center" wrapText="1"/>
      <protection locked="0"/>
    </xf>
    <xf numFmtId="0" fontId="8" fillId="2" borderId="26" xfId="0" applyFont="1" applyFill="1" applyBorder="1" applyAlignment="1" applyProtection="1">
      <alignment horizontal="left" vertical="center" wrapText="1"/>
      <protection locked="0"/>
    </xf>
    <xf numFmtId="0" fontId="8" fillId="2" borderId="27" xfId="0" applyFont="1" applyFill="1" applyBorder="1" applyAlignment="1" applyProtection="1">
      <alignment horizontal="left" vertical="center" wrapText="1"/>
      <protection locked="0"/>
    </xf>
    <xf numFmtId="0" fontId="8" fillId="2" borderId="28" xfId="0" applyFont="1" applyFill="1" applyBorder="1" applyAlignment="1" applyProtection="1">
      <alignment horizontal="left" vertical="center" wrapText="1"/>
      <protection locked="0"/>
    </xf>
    <xf numFmtId="0" fontId="8" fillId="2" borderId="29"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protection locked="0"/>
    </xf>
    <xf numFmtId="14" fontId="8" fillId="2" borderId="4" xfId="0" applyNumberFormat="1" applyFont="1" applyFill="1" applyBorder="1" applyAlignment="1" applyProtection="1">
      <alignment horizontal="center" vertical="center" wrapText="1" shrinkToFit="1"/>
      <protection locked="0"/>
    </xf>
    <xf numFmtId="14" fontId="8" fillId="2" borderId="2" xfId="0" applyNumberFormat="1" applyFont="1" applyFill="1" applyBorder="1" applyAlignment="1" applyProtection="1">
      <alignment horizontal="center" vertical="center" wrapText="1" shrinkToFit="1"/>
      <protection locked="0"/>
    </xf>
    <xf numFmtId="14" fontId="8" fillId="2" borderId="5" xfId="0" applyNumberFormat="1" applyFont="1" applyFill="1" applyBorder="1" applyAlignment="1" applyProtection="1">
      <alignment horizontal="center" vertical="center" wrapText="1" shrinkToFit="1"/>
      <protection locked="0"/>
    </xf>
    <xf numFmtId="0" fontId="2" fillId="2" borderId="3" xfId="0" quotePrefix="1" applyFont="1" applyFill="1" applyBorder="1" applyAlignment="1" applyProtection="1">
      <alignment horizontal="center" vertical="center" wrapText="1"/>
      <protection locked="0"/>
    </xf>
    <xf numFmtId="14" fontId="8" fillId="2" borderId="3" xfId="0" applyNumberFormat="1" applyFont="1" applyFill="1" applyBorder="1" applyAlignment="1" applyProtection="1">
      <alignment horizontal="center" vertical="center" shrinkToFit="1"/>
      <protection locked="0"/>
    </xf>
    <xf numFmtId="0" fontId="8" fillId="2" borderId="4" xfId="0" quotePrefix="1" applyFont="1" applyFill="1" applyBorder="1" applyAlignment="1" applyProtection="1">
      <alignment horizontal="center" vertical="center" wrapText="1"/>
      <protection locked="0"/>
    </xf>
    <xf numFmtId="0" fontId="8" fillId="2" borderId="2" xfId="0" quotePrefix="1" applyFont="1" applyFill="1" applyBorder="1" applyAlignment="1" applyProtection="1">
      <alignment horizontal="center" vertical="center" wrapText="1"/>
      <protection locked="0"/>
    </xf>
    <xf numFmtId="0" fontId="8" fillId="2" borderId="5" xfId="0" quotePrefix="1"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shrinkToFit="1"/>
      <protection locked="0"/>
    </xf>
    <xf numFmtId="0" fontId="8" fillId="2" borderId="3" xfId="0" quotePrefix="1" applyFont="1" applyFill="1" applyBorder="1" applyAlignment="1" applyProtection="1">
      <alignment horizontal="center" vertical="center" wrapText="1"/>
      <protection locked="0"/>
    </xf>
    <xf numFmtId="176" fontId="8" fillId="2"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 xfId="0" quotePrefix="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20</xdr:col>
      <xdr:colOff>133350</xdr:colOff>
      <xdr:row>103</xdr:row>
      <xdr:rowOff>238125</xdr:rowOff>
    </xdr:from>
    <xdr:to>
      <xdr:col>22</xdr:col>
      <xdr:colOff>133537</xdr:colOff>
      <xdr:row>105</xdr:row>
      <xdr:rowOff>240824</xdr:rowOff>
    </xdr:to>
    <xdr:pic>
      <xdr:nvPicPr>
        <xdr:cNvPr id="2" name="図 1">
          <a:extLst>
            <a:ext uri="{FF2B5EF4-FFF2-40B4-BE49-F238E27FC236}">
              <a16:creationId xmlns:a16="http://schemas.microsoft.com/office/drawing/2014/main" id="{53F25AE5-4E5A-4354-8CC5-C1EB09E1A7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0" y="26117550"/>
          <a:ext cx="666937" cy="517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247651</xdr:colOff>
      <xdr:row>126</xdr:row>
      <xdr:rowOff>19051</xdr:rowOff>
    </xdr:from>
    <xdr:to>
      <xdr:col>25</xdr:col>
      <xdr:colOff>189287</xdr:colOff>
      <xdr:row>128</xdr:row>
      <xdr:rowOff>120739</xdr:rowOff>
    </xdr:to>
    <xdr:pic>
      <xdr:nvPicPr>
        <xdr:cNvPr id="3" name="図 2">
          <a:extLst>
            <a:ext uri="{FF2B5EF4-FFF2-40B4-BE49-F238E27FC236}">
              <a16:creationId xmlns:a16="http://schemas.microsoft.com/office/drawing/2014/main" id="{00EC5809-E824-4E0D-9E4F-9F4973181333}"/>
            </a:ext>
          </a:extLst>
        </xdr:cNvPr>
        <xdr:cNvPicPr>
          <a:picLocks noChangeAspect="1"/>
        </xdr:cNvPicPr>
      </xdr:nvPicPr>
      <xdr:blipFill rotWithShape="1">
        <a:blip xmlns:r="http://schemas.openxmlformats.org/officeDocument/2006/relationships" r:embed="rId2" cstate="print">
          <a:biLevel thresh="25000"/>
          <a:extLst>
            <a:ext uri="{BEBA8EAE-BF5A-486C-A8C5-ECC9F3942E4B}">
              <a14:imgProps xmlns:a14="http://schemas.microsoft.com/office/drawing/2010/main">
                <a14:imgLayer r:embed="rId3">
                  <a14:imgEffect>
                    <a14:saturation sat="104000"/>
                  </a14:imgEffect>
                </a14:imgLayer>
              </a14:imgProps>
            </a:ext>
            <a:ext uri="{28A0092B-C50C-407E-A947-70E740481C1C}">
              <a14:useLocalDpi xmlns:a14="http://schemas.microsoft.com/office/drawing/2010/main" val="0"/>
            </a:ext>
          </a:extLst>
        </a:blip>
        <a:srcRect l="18465" t="23209" r="49563" b="11601"/>
        <a:stretch/>
      </xdr:blipFill>
      <xdr:spPr>
        <a:xfrm rot="5206028">
          <a:off x="6147737" y="31266465"/>
          <a:ext cx="619213" cy="21514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E334-59A8-4227-BD82-4CF8A566E823}">
  <dimension ref="A1:AG141"/>
  <sheetViews>
    <sheetView showGridLines="0" tabSelected="1" view="pageBreakPreview" zoomScaleNormal="70" zoomScaleSheetLayoutView="100" workbookViewId="0"/>
  </sheetViews>
  <sheetFormatPr defaultColWidth="3.453125" defaultRowHeight="20.25" customHeight="1" x14ac:dyDescent="0.2"/>
  <cols>
    <col min="1" max="1" width="3.54296875" style="1" customWidth="1"/>
    <col min="2" max="12" width="4.54296875" style="1" customWidth="1"/>
    <col min="13" max="13" width="3.54296875" style="1" customWidth="1"/>
    <col min="14" max="14" width="2.81640625" style="1" customWidth="1"/>
    <col min="15" max="15" width="4.81640625" style="1" customWidth="1"/>
    <col min="16" max="20" width="3.54296875" style="1" customWidth="1"/>
    <col min="21" max="21" width="4.54296875" style="1" customWidth="1"/>
    <col min="22" max="22" width="4.81640625" style="1" customWidth="1"/>
    <col min="23" max="27" width="3.54296875" style="1" customWidth="1"/>
    <col min="28" max="28" width="4.81640625" style="1" customWidth="1"/>
    <col min="29" max="30" width="3.54296875" style="1" customWidth="1"/>
    <col min="31" max="31" width="10.54296875" style="1" customWidth="1"/>
    <col min="32" max="32" width="9" style="1"/>
    <col min="33" max="33" width="3.453125" style="1" hidden="1" customWidth="1"/>
    <col min="34" max="45" width="9" style="1"/>
    <col min="46" max="46" width="3.453125" style="1" customWidth="1"/>
    <col min="47" max="47" width="2.1796875" style="1" customWidth="1"/>
    <col min="48" max="16384" width="3.453125" style="1"/>
  </cols>
  <sheetData>
    <row r="1" spans="1:28" ht="20.25" customHeight="1" x14ac:dyDescent="0.2">
      <c r="Z1" s="1" t="s">
        <v>0</v>
      </c>
    </row>
    <row r="2" spans="1:28" ht="20.25" customHeight="1" x14ac:dyDescent="0.2">
      <c r="N2" s="60" t="s">
        <v>1</v>
      </c>
      <c r="O2" s="60"/>
      <c r="P2" s="60"/>
      <c r="Q2" s="60"/>
      <c r="R2" s="60"/>
      <c r="S2" s="61"/>
      <c r="T2" s="61"/>
      <c r="U2" s="61"/>
      <c r="V2" s="61"/>
      <c r="W2" s="61"/>
      <c r="X2" s="61"/>
      <c r="Y2" s="61"/>
      <c r="Z2" s="61"/>
      <c r="AA2" s="61"/>
    </row>
    <row r="3" spans="1:28" ht="20.25" customHeight="1" x14ac:dyDescent="0.2">
      <c r="S3" s="62" t="s">
        <v>2</v>
      </c>
      <c r="T3" s="62"/>
      <c r="U3" s="62"/>
      <c r="V3" s="62"/>
      <c r="W3" s="62"/>
      <c r="X3" s="62"/>
      <c r="Y3" s="62"/>
      <c r="Z3" s="62"/>
      <c r="AA3" s="62"/>
    </row>
    <row r="5" spans="1:28" ht="20.25" customHeight="1" x14ac:dyDescent="0.2">
      <c r="A5" s="3"/>
      <c r="B5" s="63" t="s">
        <v>3</v>
      </c>
      <c r="C5" s="63"/>
      <c r="D5" s="63"/>
      <c r="E5" s="63"/>
      <c r="F5" s="63"/>
      <c r="G5" s="63"/>
      <c r="H5" s="63"/>
      <c r="I5" s="63"/>
      <c r="J5" s="63"/>
      <c r="K5" s="63"/>
      <c r="L5" s="63"/>
      <c r="M5" s="63"/>
      <c r="N5" s="63"/>
      <c r="O5" s="63"/>
      <c r="P5" s="63"/>
      <c r="Q5" s="63"/>
      <c r="R5" s="63"/>
      <c r="S5" s="63"/>
      <c r="T5" s="63"/>
      <c r="U5" s="63"/>
      <c r="V5" s="63"/>
      <c r="W5" s="63"/>
      <c r="X5" s="63"/>
      <c r="Y5" s="63"/>
      <c r="Z5" s="63"/>
      <c r="AA5" s="63"/>
      <c r="AB5" s="63"/>
    </row>
    <row r="7" spans="1:28" ht="20.25" customHeight="1" x14ac:dyDescent="0.2">
      <c r="B7" s="64" t="s">
        <v>4</v>
      </c>
      <c r="C7" s="64"/>
      <c r="D7" s="64"/>
      <c r="E7" s="64"/>
      <c r="F7" s="64"/>
      <c r="G7" s="64"/>
      <c r="H7" s="64"/>
      <c r="I7" s="64"/>
      <c r="J7" s="64"/>
      <c r="K7" s="64"/>
      <c r="L7" s="64"/>
      <c r="M7" s="64"/>
      <c r="N7" s="64"/>
      <c r="O7" s="64"/>
      <c r="P7" s="64"/>
      <c r="Q7" s="64"/>
      <c r="R7" s="64"/>
      <c r="S7" s="64"/>
      <c r="T7" s="64"/>
      <c r="U7" s="64"/>
      <c r="V7" s="64"/>
      <c r="W7" s="64"/>
      <c r="X7" s="64"/>
      <c r="Y7" s="64"/>
      <c r="Z7" s="64"/>
      <c r="AA7" s="64"/>
    </row>
    <row r="8" spans="1:28" ht="20.25" customHeight="1" x14ac:dyDescent="0.2">
      <c r="B8" s="5" t="s">
        <v>5</v>
      </c>
      <c r="C8" s="6"/>
      <c r="D8" s="56"/>
      <c r="E8" s="56"/>
      <c r="F8" s="56"/>
      <c r="G8" s="56"/>
      <c r="H8" s="56"/>
      <c r="I8" s="56"/>
      <c r="J8" s="56"/>
      <c r="K8" s="56"/>
      <c r="L8" s="56"/>
      <c r="M8" s="7"/>
      <c r="N8" s="7"/>
    </row>
    <row r="9" spans="1:28" ht="20.25" customHeight="1" x14ac:dyDescent="0.2">
      <c r="B9" s="8" t="s">
        <v>6</v>
      </c>
      <c r="C9" s="9"/>
      <c r="D9" s="56"/>
      <c r="E9" s="56"/>
      <c r="F9" s="56"/>
      <c r="G9" s="56"/>
      <c r="H9" s="56"/>
      <c r="I9" s="56"/>
      <c r="J9" s="56"/>
      <c r="K9" s="56"/>
      <c r="L9" s="56"/>
      <c r="M9" s="7"/>
      <c r="N9" s="7"/>
    </row>
    <row r="10" spans="1:28" ht="20.25" customHeight="1" x14ac:dyDescent="0.2">
      <c r="B10" s="8" t="s">
        <v>7</v>
      </c>
      <c r="C10" s="9"/>
      <c r="D10" s="57"/>
      <c r="E10" s="57"/>
      <c r="F10" s="57"/>
      <c r="G10" s="57"/>
      <c r="H10" s="57"/>
      <c r="I10" s="57"/>
      <c r="J10" s="57"/>
      <c r="K10" s="57"/>
      <c r="L10" s="57"/>
      <c r="M10" s="7"/>
      <c r="N10" s="7"/>
    </row>
    <row r="11" spans="1:28" ht="20.25" customHeight="1" x14ac:dyDescent="0.2">
      <c r="B11" s="8" t="s">
        <v>8</v>
      </c>
      <c r="C11" s="9"/>
      <c r="D11" s="58"/>
      <c r="E11" s="56"/>
      <c r="F11" s="56"/>
      <c r="G11" s="56"/>
      <c r="H11" s="56"/>
      <c r="I11" s="56"/>
      <c r="J11" s="56"/>
      <c r="K11" s="56"/>
      <c r="L11" s="56"/>
      <c r="M11" s="7"/>
      <c r="N11" s="7"/>
    </row>
    <row r="12" spans="1:28" ht="20.25" customHeight="1" x14ac:dyDescent="0.2">
      <c r="B12" s="1" t="s">
        <v>9</v>
      </c>
      <c r="C12" s="10"/>
      <c r="D12" s="11"/>
      <c r="E12" s="11"/>
      <c r="F12" s="11"/>
      <c r="G12" s="11"/>
      <c r="H12" s="11"/>
      <c r="I12" s="11"/>
      <c r="J12" s="11"/>
      <c r="K12" s="11"/>
      <c r="L12" s="11"/>
      <c r="M12" s="7"/>
      <c r="N12" s="7"/>
    </row>
    <row r="14" spans="1:28" ht="20.25" customHeight="1" x14ac:dyDescent="0.2">
      <c r="B14" s="1" t="s">
        <v>10</v>
      </c>
    </row>
    <row r="15" spans="1:28" ht="20.25" customHeight="1" x14ac:dyDescent="0.2">
      <c r="B15" s="59" t="s">
        <v>11</v>
      </c>
      <c r="C15" s="59"/>
      <c r="D15" s="59"/>
      <c r="E15" s="59"/>
      <c r="F15" s="59" t="s">
        <v>12</v>
      </c>
      <c r="G15" s="59"/>
      <c r="H15" s="59"/>
      <c r="I15" s="59"/>
      <c r="J15" s="59"/>
      <c r="K15" s="59" t="s">
        <v>13</v>
      </c>
      <c r="L15" s="59"/>
      <c r="M15" s="59"/>
      <c r="N15" s="59"/>
      <c r="O15" s="59"/>
    </row>
    <row r="16" spans="1:28" ht="20.25" customHeight="1" x14ac:dyDescent="0.2">
      <c r="B16" s="65"/>
      <c r="C16" s="65"/>
      <c r="D16" s="65"/>
      <c r="E16" s="65"/>
      <c r="F16" s="66"/>
      <c r="G16" s="66"/>
      <c r="H16" s="66"/>
      <c r="I16" s="66"/>
      <c r="J16" s="66"/>
      <c r="K16" s="66"/>
      <c r="L16" s="66"/>
      <c r="M16" s="66"/>
      <c r="N16" s="66"/>
      <c r="O16" s="66"/>
      <c r="P16" s="7"/>
      <c r="Q16" s="7"/>
      <c r="R16" s="7"/>
      <c r="S16" s="7"/>
      <c r="T16" s="7"/>
      <c r="U16" s="13"/>
      <c r="V16" s="14"/>
      <c r="W16" s="14"/>
      <c r="X16" s="14"/>
      <c r="Y16" s="14"/>
      <c r="Z16" s="14"/>
      <c r="AA16" s="14"/>
    </row>
    <row r="17" spans="2:33" ht="20.149999999999999" customHeight="1" x14ac:dyDescent="0.2">
      <c r="B17" s="65"/>
      <c r="C17" s="65"/>
      <c r="D17" s="65"/>
      <c r="E17" s="65"/>
      <c r="F17" s="66"/>
      <c r="G17" s="66"/>
      <c r="H17" s="66"/>
      <c r="I17" s="66"/>
      <c r="J17" s="66"/>
      <c r="K17" s="66"/>
      <c r="L17" s="66"/>
      <c r="M17" s="66"/>
      <c r="N17" s="66"/>
      <c r="O17" s="66"/>
      <c r="P17" s="7"/>
      <c r="Q17" s="7"/>
      <c r="R17" s="42"/>
      <c r="S17" s="42"/>
      <c r="T17" s="42"/>
      <c r="U17" s="42"/>
      <c r="V17" s="42"/>
      <c r="W17" s="42"/>
      <c r="X17" s="42"/>
      <c r="Y17" s="42"/>
      <c r="Z17" s="14"/>
      <c r="AA17" s="14"/>
    </row>
    <row r="18" spans="2:33" ht="20.25" customHeight="1" x14ac:dyDescent="0.2">
      <c r="B18" s="65"/>
      <c r="C18" s="65"/>
      <c r="D18" s="65"/>
      <c r="E18" s="65"/>
      <c r="F18" s="66"/>
      <c r="G18" s="66"/>
      <c r="H18" s="66"/>
      <c r="I18" s="66"/>
      <c r="J18" s="66"/>
      <c r="K18" s="66"/>
      <c r="L18" s="66"/>
      <c r="M18" s="66"/>
      <c r="N18" s="66"/>
      <c r="O18" s="66"/>
      <c r="P18" s="7"/>
      <c r="Q18" s="7"/>
      <c r="R18" s="42"/>
      <c r="S18" s="42"/>
      <c r="T18" s="42"/>
      <c r="U18" s="42"/>
      <c r="V18" s="42"/>
      <c r="W18" s="42"/>
      <c r="X18" s="42"/>
      <c r="Y18" s="42"/>
      <c r="Z18" s="14"/>
      <c r="AA18" s="14"/>
    </row>
    <row r="19" spans="2:33" ht="20.25" customHeight="1" x14ac:dyDescent="0.2">
      <c r="B19" s="67"/>
      <c r="C19" s="68"/>
      <c r="D19" s="68"/>
      <c r="E19" s="69"/>
      <c r="F19" s="70"/>
      <c r="G19" s="71"/>
      <c r="H19" s="71"/>
      <c r="I19" s="71"/>
      <c r="J19" s="72"/>
      <c r="K19" s="66"/>
      <c r="L19" s="66"/>
      <c r="M19" s="66"/>
      <c r="N19" s="66"/>
      <c r="O19" s="66"/>
      <c r="P19" s="7"/>
      <c r="Q19" s="7"/>
      <c r="R19" s="42"/>
      <c r="S19" s="42"/>
      <c r="T19" s="42"/>
      <c r="U19" s="42"/>
      <c r="V19" s="42"/>
      <c r="W19" s="42"/>
      <c r="X19" s="42"/>
      <c r="Y19" s="42"/>
      <c r="Z19" s="14"/>
      <c r="AA19" s="14"/>
    </row>
    <row r="20" spans="2:33" ht="20.25" customHeight="1" x14ac:dyDescent="0.2">
      <c r="B20" s="67"/>
      <c r="C20" s="68"/>
      <c r="D20" s="68"/>
      <c r="E20" s="69"/>
      <c r="F20" s="70"/>
      <c r="G20" s="71"/>
      <c r="H20" s="71"/>
      <c r="I20" s="71"/>
      <c r="J20" s="72"/>
      <c r="K20" s="66"/>
      <c r="L20" s="66"/>
      <c r="M20" s="66"/>
      <c r="N20" s="66"/>
      <c r="O20" s="66"/>
      <c r="P20" s="7"/>
      <c r="Q20" s="7"/>
      <c r="R20" s="7"/>
      <c r="S20" s="42"/>
      <c r="T20" s="42"/>
      <c r="U20" s="42"/>
      <c r="V20" s="42"/>
      <c r="W20" s="42"/>
      <c r="X20" s="42"/>
      <c r="Y20" s="42"/>
      <c r="Z20" s="42"/>
      <c r="AA20" s="14"/>
    </row>
    <row r="21" spans="2:33" ht="20.25" customHeight="1" x14ac:dyDescent="0.2">
      <c r="B21" s="65"/>
      <c r="C21" s="65"/>
      <c r="D21" s="65"/>
      <c r="E21" s="65"/>
      <c r="F21" s="66"/>
      <c r="G21" s="66"/>
      <c r="H21" s="66"/>
      <c r="I21" s="66"/>
      <c r="J21" s="66"/>
      <c r="K21" s="66"/>
      <c r="L21" s="66"/>
      <c r="M21" s="66"/>
      <c r="N21" s="66"/>
      <c r="O21" s="66"/>
      <c r="P21" s="7"/>
      <c r="Q21" s="7"/>
      <c r="R21" s="7"/>
      <c r="S21" s="42"/>
      <c r="T21" s="42"/>
      <c r="U21" s="42"/>
      <c r="V21" s="42"/>
      <c r="W21" s="42"/>
      <c r="X21" s="42"/>
      <c r="Y21" s="42"/>
      <c r="Z21" s="42"/>
      <c r="AA21" s="14"/>
    </row>
    <row r="22" spans="2:33" ht="20.25" customHeight="1" x14ac:dyDescent="0.2">
      <c r="D22" s="2"/>
      <c r="E22" s="2"/>
      <c r="F22" s="15"/>
      <c r="G22" s="15"/>
      <c r="H22" s="2"/>
      <c r="I22" s="2"/>
      <c r="J22" s="2"/>
      <c r="K22" s="2"/>
      <c r="L22" s="11"/>
      <c r="M22" s="11"/>
      <c r="N22" s="11"/>
      <c r="O22" s="11"/>
      <c r="P22" s="16"/>
      <c r="Q22" s="16"/>
      <c r="R22" s="16"/>
      <c r="S22" s="42"/>
      <c r="T22" s="42"/>
      <c r="U22" s="42"/>
      <c r="V22" s="42"/>
      <c r="W22" s="42"/>
      <c r="X22" s="42"/>
      <c r="Y22" s="42"/>
      <c r="Z22" s="42"/>
      <c r="AA22" s="16"/>
    </row>
    <row r="23" spans="2:33" ht="20.25" customHeight="1" x14ac:dyDescent="0.2">
      <c r="B23" s="1" t="s">
        <v>14</v>
      </c>
    </row>
    <row r="24" spans="2:33" ht="20.25" customHeight="1" x14ac:dyDescent="0.2">
      <c r="B24" s="73" t="s">
        <v>15</v>
      </c>
      <c r="C24" s="73"/>
      <c r="D24" s="73"/>
      <c r="E24" s="73"/>
      <c r="F24" s="73" t="s">
        <v>16</v>
      </c>
      <c r="G24" s="73"/>
      <c r="H24" s="73"/>
      <c r="I24" s="73"/>
      <c r="J24" s="73" t="s">
        <v>17</v>
      </c>
      <c r="K24" s="73"/>
      <c r="L24" s="73"/>
      <c r="M24" s="73"/>
      <c r="N24" s="73"/>
      <c r="O24" s="73" t="s">
        <v>18</v>
      </c>
      <c r="P24" s="73"/>
      <c r="Q24" s="73"/>
      <c r="R24" s="73"/>
      <c r="S24" s="73"/>
      <c r="T24" s="42"/>
      <c r="U24" s="42"/>
      <c r="V24" s="42"/>
      <c r="W24" s="42"/>
      <c r="X24" s="42"/>
      <c r="Y24" s="42"/>
      <c r="Z24" s="42"/>
    </row>
    <row r="25" spans="2:33" ht="20.25" customHeight="1" x14ac:dyDescent="0.2">
      <c r="B25" s="74"/>
      <c r="C25" s="74"/>
      <c r="D25" s="74"/>
      <c r="E25" s="74"/>
      <c r="F25" s="65"/>
      <c r="G25" s="65"/>
      <c r="H25" s="65"/>
      <c r="I25" s="65"/>
      <c r="J25" s="65"/>
      <c r="K25" s="65"/>
      <c r="L25" s="65"/>
      <c r="M25" s="65"/>
      <c r="N25" s="65"/>
      <c r="O25" s="65"/>
      <c r="P25" s="65"/>
      <c r="Q25" s="65"/>
      <c r="R25" s="65"/>
      <c r="S25" s="65"/>
      <c r="T25" s="42"/>
      <c r="U25" s="42"/>
      <c r="V25" s="42"/>
      <c r="W25" s="42"/>
      <c r="X25" s="42"/>
      <c r="Y25" s="42"/>
      <c r="Z25" s="42"/>
      <c r="AA25" s="14"/>
    </row>
    <row r="27" spans="2:33" ht="20.25" customHeight="1" x14ac:dyDescent="0.2">
      <c r="B27" s="1" t="s">
        <v>19</v>
      </c>
    </row>
    <row r="28" spans="2:33" ht="20.25" customHeight="1" x14ac:dyDescent="0.2">
      <c r="B28" s="73" t="s">
        <v>20</v>
      </c>
      <c r="C28" s="73"/>
      <c r="D28" s="73"/>
      <c r="E28" s="75" t="s">
        <v>21</v>
      </c>
      <c r="F28" s="75"/>
      <c r="G28" s="75"/>
      <c r="H28" s="75"/>
      <c r="I28" s="75"/>
      <c r="J28" s="75"/>
      <c r="K28" s="76"/>
      <c r="L28" s="77" t="s">
        <v>22</v>
      </c>
      <c r="M28" s="75"/>
      <c r="N28" s="75"/>
      <c r="O28" s="76"/>
      <c r="P28" s="77" t="s">
        <v>23</v>
      </c>
      <c r="Q28" s="75"/>
      <c r="R28" s="75"/>
      <c r="S28" s="75"/>
      <c r="T28" s="75"/>
      <c r="U28" s="76"/>
      <c r="V28" s="77" t="s">
        <v>24</v>
      </c>
      <c r="W28" s="75"/>
      <c r="X28" s="75"/>
      <c r="Y28" s="75"/>
      <c r="Z28" s="75"/>
      <c r="AA28" s="76"/>
    </row>
    <row r="29" spans="2:33" ht="40" customHeight="1" x14ac:dyDescent="0.2">
      <c r="B29" s="66"/>
      <c r="C29" s="66"/>
      <c r="D29" s="66"/>
      <c r="E29" s="65"/>
      <c r="F29" s="65"/>
      <c r="G29" s="65"/>
      <c r="H29" s="40" t="s">
        <v>25</v>
      </c>
      <c r="I29" s="65"/>
      <c r="J29" s="65"/>
      <c r="K29" s="65"/>
      <c r="L29" s="78" t="str">
        <f>IF(B29="Private",I29-E29+1,IF(OR(B29="Research",B29="Internship"), I29-E29,""))</f>
        <v/>
      </c>
      <c r="M29" s="78"/>
      <c r="N29" s="78"/>
      <c r="O29" s="78"/>
      <c r="P29" s="79"/>
      <c r="Q29" s="79"/>
      <c r="R29" s="79"/>
      <c r="S29" s="79"/>
      <c r="T29" s="79"/>
      <c r="U29" s="79"/>
      <c r="V29" s="80"/>
      <c r="W29" s="80"/>
      <c r="X29" s="80"/>
      <c r="Y29" s="80"/>
      <c r="Z29" s="80"/>
      <c r="AA29" s="80"/>
      <c r="AG29" s="1" t="s">
        <v>26</v>
      </c>
    </row>
    <row r="30" spans="2:33" ht="40" customHeight="1" x14ac:dyDescent="0.2">
      <c r="B30" s="66"/>
      <c r="C30" s="66"/>
      <c r="D30" s="66"/>
      <c r="E30" s="65"/>
      <c r="F30" s="65"/>
      <c r="G30" s="65"/>
      <c r="H30" s="40" t="s">
        <v>25</v>
      </c>
      <c r="I30" s="65"/>
      <c r="J30" s="65"/>
      <c r="K30" s="65"/>
      <c r="L30" s="78" t="str">
        <f t="shared" ref="L30:L36" si="0">IF(B30="Private",I30-E30+1,IF(OR(B30="Research",B30="Internship"), I30-E30,""))</f>
        <v/>
      </c>
      <c r="M30" s="78"/>
      <c r="N30" s="78"/>
      <c r="O30" s="78"/>
      <c r="P30" s="79"/>
      <c r="Q30" s="79"/>
      <c r="R30" s="79"/>
      <c r="S30" s="79"/>
      <c r="T30" s="79"/>
      <c r="U30" s="79"/>
      <c r="V30" s="80"/>
      <c r="W30" s="80"/>
      <c r="X30" s="80"/>
      <c r="Y30" s="80"/>
      <c r="Z30" s="80"/>
      <c r="AA30" s="80"/>
      <c r="AG30" s="1" t="s">
        <v>27</v>
      </c>
    </row>
    <row r="31" spans="2:33" ht="40" customHeight="1" x14ac:dyDescent="0.2">
      <c r="B31" s="66"/>
      <c r="C31" s="66"/>
      <c r="D31" s="66"/>
      <c r="E31" s="65"/>
      <c r="F31" s="65"/>
      <c r="G31" s="65"/>
      <c r="H31" s="40" t="s">
        <v>25</v>
      </c>
      <c r="I31" s="65"/>
      <c r="J31" s="65"/>
      <c r="K31" s="65"/>
      <c r="L31" s="78" t="str">
        <f t="shared" si="0"/>
        <v/>
      </c>
      <c r="M31" s="78"/>
      <c r="N31" s="78"/>
      <c r="O31" s="78"/>
      <c r="P31" s="79"/>
      <c r="Q31" s="79"/>
      <c r="R31" s="79"/>
      <c r="S31" s="79"/>
      <c r="T31" s="79"/>
      <c r="U31" s="79"/>
      <c r="V31" s="80"/>
      <c r="W31" s="80"/>
      <c r="X31" s="80"/>
      <c r="Y31" s="80"/>
      <c r="Z31" s="80"/>
      <c r="AA31" s="80"/>
      <c r="AG31" s="1" t="s">
        <v>28</v>
      </c>
    </row>
    <row r="32" spans="2:33" ht="40" customHeight="1" x14ac:dyDescent="0.2">
      <c r="B32" s="70"/>
      <c r="C32" s="71"/>
      <c r="D32" s="72"/>
      <c r="E32" s="67"/>
      <c r="F32" s="68"/>
      <c r="G32" s="69"/>
      <c r="H32" s="40" t="s">
        <v>25</v>
      </c>
      <c r="I32" s="67"/>
      <c r="J32" s="68"/>
      <c r="K32" s="69"/>
      <c r="L32" s="78" t="str">
        <f t="shared" si="0"/>
        <v/>
      </c>
      <c r="M32" s="78"/>
      <c r="N32" s="78"/>
      <c r="O32" s="78"/>
      <c r="P32" s="84"/>
      <c r="Q32" s="85"/>
      <c r="R32" s="85"/>
      <c r="S32" s="85"/>
      <c r="T32" s="85"/>
      <c r="U32" s="86"/>
      <c r="V32" s="87"/>
      <c r="W32" s="88"/>
      <c r="X32" s="88"/>
      <c r="Y32" s="88"/>
      <c r="Z32" s="88"/>
      <c r="AA32" s="89"/>
    </row>
    <row r="33" spans="2:27" ht="40" customHeight="1" x14ac:dyDescent="0.2">
      <c r="B33" s="81"/>
      <c r="C33" s="82"/>
      <c r="D33" s="83"/>
      <c r="E33" s="67"/>
      <c r="F33" s="68"/>
      <c r="G33" s="69"/>
      <c r="H33" s="40" t="s">
        <v>25</v>
      </c>
      <c r="I33" s="67"/>
      <c r="J33" s="68"/>
      <c r="K33" s="69"/>
      <c r="L33" s="78" t="str">
        <f t="shared" si="0"/>
        <v/>
      </c>
      <c r="M33" s="78"/>
      <c r="N33" s="78"/>
      <c r="O33" s="78"/>
      <c r="P33" s="84"/>
      <c r="Q33" s="85"/>
      <c r="R33" s="85"/>
      <c r="S33" s="85"/>
      <c r="T33" s="85"/>
      <c r="U33" s="86"/>
      <c r="V33" s="87"/>
      <c r="W33" s="88"/>
      <c r="X33" s="88"/>
      <c r="Y33" s="88"/>
      <c r="Z33" s="88"/>
      <c r="AA33" s="89"/>
    </row>
    <row r="34" spans="2:27" ht="40" customHeight="1" x14ac:dyDescent="0.2">
      <c r="B34" s="92"/>
      <c r="C34" s="92"/>
      <c r="D34" s="92"/>
      <c r="E34" s="93"/>
      <c r="F34" s="93"/>
      <c r="G34" s="93"/>
      <c r="H34" s="40" t="s">
        <v>25</v>
      </c>
      <c r="I34" s="93"/>
      <c r="J34" s="93"/>
      <c r="K34" s="93"/>
      <c r="L34" s="78" t="str">
        <f t="shared" si="0"/>
        <v/>
      </c>
      <c r="M34" s="78"/>
      <c r="N34" s="78"/>
      <c r="O34" s="78"/>
      <c r="P34" s="90"/>
      <c r="Q34" s="90"/>
      <c r="R34" s="90"/>
      <c r="S34" s="90"/>
      <c r="T34" s="90"/>
      <c r="U34" s="90"/>
      <c r="V34" s="91"/>
      <c r="W34" s="91"/>
      <c r="X34" s="91"/>
      <c r="Y34" s="91"/>
      <c r="Z34" s="91"/>
      <c r="AA34" s="91"/>
    </row>
    <row r="35" spans="2:27" ht="40" customHeight="1" x14ac:dyDescent="0.2">
      <c r="B35" s="92"/>
      <c r="C35" s="92"/>
      <c r="D35" s="92"/>
      <c r="E35" s="93"/>
      <c r="F35" s="93"/>
      <c r="G35" s="93"/>
      <c r="H35" s="40" t="s">
        <v>25</v>
      </c>
      <c r="I35" s="93"/>
      <c r="J35" s="93"/>
      <c r="K35" s="93"/>
      <c r="L35" s="78" t="str">
        <f t="shared" si="0"/>
        <v/>
      </c>
      <c r="M35" s="78"/>
      <c r="N35" s="78"/>
      <c r="O35" s="78"/>
      <c r="P35" s="90"/>
      <c r="Q35" s="90"/>
      <c r="R35" s="90"/>
      <c r="S35" s="90"/>
      <c r="T35" s="90"/>
      <c r="U35" s="90"/>
      <c r="V35" s="91"/>
      <c r="W35" s="91"/>
      <c r="X35" s="91"/>
      <c r="Y35" s="91"/>
      <c r="Z35" s="91"/>
      <c r="AA35" s="91"/>
    </row>
    <row r="36" spans="2:27" ht="40" customHeight="1" x14ac:dyDescent="0.2">
      <c r="B36" s="92"/>
      <c r="C36" s="92"/>
      <c r="D36" s="92"/>
      <c r="E36" s="93"/>
      <c r="F36" s="93"/>
      <c r="G36" s="93"/>
      <c r="H36" s="40" t="s">
        <v>25</v>
      </c>
      <c r="I36" s="93"/>
      <c r="J36" s="93"/>
      <c r="K36" s="93"/>
      <c r="L36" s="78" t="str">
        <f t="shared" si="0"/>
        <v/>
      </c>
      <c r="M36" s="78"/>
      <c r="N36" s="78"/>
      <c r="O36" s="78"/>
      <c r="P36" s="90"/>
      <c r="Q36" s="90"/>
      <c r="R36" s="90"/>
      <c r="S36" s="90"/>
      <c r="T36" s="90"/>
      <c r="U36" s="90"/>
      <c r="V36" s="91"/>
      <c r="W36" s="91"/>
      <c r="X36" s="91"/>
      <c r="Y36" s="91"/>
      <c r="Z36" s="91"/>
      <c r="AA36" s="91"/>
    </row>
    <row r="38" spans="2:27" ht="20.25" customHeight="1" x14ac:dyDescent="0.2">
      <c r="B38" s="1" t="s">
        <v>29</v>
      </c>
      <c r="J38" s="44" t="s">
        <v>30</v>
      </c>
    </row>
    <row r="39" spans="2:27" ht="20.25" customHeight="1" x14ac:dyDescent="0.2">
      <c r="B39" s="59" t="s">
        <v>26</v>
      </c>
      <c r="C39" s="59"/>
      <c r="D39" s="59"/>
      <c r="E39" s="59"/>
      <c r="F39" s="59" t="s">
        <v>27</v>
      </c>
      <c r="G39" s="59"/>
      <c r="H39" s="59"/>
      <c r="I39" s="59"/>
      <c r="J39" s="59" t="s">
        <v>28</v>
      </c>
      <c r="K39" s="59"/>
      <c r="L39" s="59"/>
      <c r="M39" s="59"/>
    </row>
    <row r="40" spans="2:27" ht="20.25" customHeight="1" x14ac:dyDescent="0.2">
      <c r="B40" s="94">
        <f>SUMIF($B$29:$D$36, "Research", $L$29:$O$36)</f>
        <v>0</v>
      </c>
      <c r="C40" s="94"/>
      <c r="D40" s="94"/>
      <c r="E40" s="94"/>
      <c r="F40" s="94">
        <f>SUMIF($B$29:$D$36, "Private", $L$29:$O$36)</f>
        <v>0</v>
      </c>
      <c r="G40" s="94"/>
      <c r="H40" s="94"/>
      <c r="I40" s="94"/>
      <c r="J40" s="94">
        <f>SUMIF($B$29:$D$36, "Internship", $L$29:$O$36)</f>
        <v>0</v>
      </c>
      <c r="K40" s="94"/>
      <c r="L40" s="94"/>
      <c r="M40" s="94"/>
      <c r="N40" s="7"/>
      <c r="O40" s="7"/>
      <c r="P40" s="7"/>
      <c r="Q40" s="7"/>
      <c r="R40" s="7"/>
      <c r="S40" s="7"/>
      <c r="T40" s="7"/>
      <c r="U40" s="13"/>
      <c r="V40" s="14"/>
      <c r="W40" s="14"/>
      <c r="X40" s="14"/>
      <c r="Y40" s="14"/>
      <c r="Z40" s="14"/>
      <c r="AA40" s="14"/>
    </row>
    <row r="42" spans="2:27" ht="20.25" customHeight="1" x14ac:dyDescent="0.2">
      <c r="B42" s="1" t="s">
        <v>31</v>
      </c>
      <c r="J42" s="44" t="s">
        <v>30</v>
      </c>
      <c r="O42" s="1" t="s">
        <v>32</v>
      </c>
    </row>
    <row r="43" spans="2:27" ht="20.25" customHeight="1" x14ac:dyDescent="0.2">
      <c r="B43" s="59" t="s">
        <v>26</v>
      </c>
      <c r="C43" s="59"/>
      <c r="D43" s="59"/>
      <c r="E43" s="59"/>
      <c r="F43" s="59" t="s">
        <v>27</v>
      </c>
      <c r="G43" s="59"/>
      <c r="H43" s="59"/>
      <c r="I43" s="59"/>
      <c r="J43" s="59" t="s">
        <v>28</v>
      </c>
      <c r="K43" s="59"/>
      <c r="L43" s="59"/>
      <c r="M43" s="59"/>
    </row>
    <row r="44" spans="2:27" ht="20.25" customHeight="1" x14ac:dyDescent="0.2">
      <c r="B44" s="94">
        <f>IF(B40&gt;60, B40-60, 0)</f>
        <v>0</v>
      </c>
      <c r="C44" s="94"/>
      <c r="D44" s="94"/>
      <c r="E44" s="94"/>
      <c r="F44" s="94">
        <f>F40</f>
        <v>0</v>
      </c>
      <c r="G44" s="94"/>
      <c r="H44" s="94"/>
      <c r="I44" s="94"/>
      <c r="J44" s="94">
        <f>IF(J40&gt;60, J40-60, 0)</f>
        <v>0</v>
      </c>
      <c r="K44" s="94"/>
      <c r="L44" s="94"/>
      <c r="M44" s="94"/>
    </row>
    <row r="46" spans="2:27" ht="20.25" customHeight="1" x14ac:dyDescent="0.2">
      <c r="B46" s="1" t="s">
        <v>33</v>
      </c>
    </row>
    <row r="47" spans="2:27" ht="20.25" customHeight="1" x14ac:dyDescent="0.2">
      <c r="B47" s="59" t="s">
        <v>5</v>
      </c>
      <c r="C47" s="59"/>
      <c r="D47" s="59"/>
      <c r="E47" s="59"/>
      <c r="F47" s="59"/>
      <c r="G47" s="59"/>
      <c r="H47" s="59"/>
      <c r="I47" s="59"/>
      <c r="J47" s="59" t="s">
        <v>34</v>
      </c>
      <c r="K47" s="59"/>
      <c r="L47" s="59"/>
      <c r="M47" s="95" t="s">
        <v>21</v>
      </c>
      <c r="N47" s="96"/>
      <c r="O47" s="96"/>
      <c r="P47" s="96"/>
      <c r="Q47" s="96"/>
      <c r="R47" s="96"/>
      <c r="S47" s="96"/>
      <c r="T47" s="96"/>
      <c r="U47" s="96"/>
      <c r="V47" s="96"/>
      <c r="W47" s="97"/>
    </row>
    <row r="48" spans="2:27" ht="20.25" customHeight="1" x14ac:dyDescent="0.2">
      <c r="B48" s="66"/>
      <c r="C48" s="66"/>
      <c r="D48" s="66"/>
      <c r="E48" s="66"/>
      <c r="F48" s="66"/>
      <c r="G48" s="66"/>
      <c r="H48" s="66"/>
      <c r="I48" s="66"/>
      <c r="J48" s="66"/>
      <c r="K48" s="66"/>
      <c r="L48" s="66"/>
      <c r="M48" s="98"/>
      <c r="N48" s="99"/>
      <c r="O48" s="99"/>
      <c r="P48" s="99"/>
      <c r="Q48" s="100"/>
      <c r="R48" s="12" t="s">
        <v>25</v>
      </c>
      <c r="S48" s="67"/>
      <c r="T48" s="68"/>
      <c r="U48" s="68"/>
      <c r="V48" s="68"/>
      <c r="W48" s="69"/>
      <c r="X48" s="17"/>
      <c r="Y48" s="17"/>
      <c r="Z48" s="17"/>
      <c r="AA48" s="17"/>
    </row>
    <row r="49" spans="2:27" ht="20.25" customHeight="1" x14ac:dyDescent="0.2">
      <c r="B49" s="104"/>
      <c r="C49" s="104"/>
      <c r="D49" s="104"/>
      <c r="E49" s="104"/>
      <c r="F49" s="104"/>
      <c r="G49" s="104"/>
      <c r="H49" s="104"/>
      <c r="I49" s="104"/>
      <c r="J49" s="104"/>
      <c r="K49" s="104"/>
      <c r="L49" s="104"/>
      <c r="M49" s="105"/>
      <c r="N49" s="106"/>
      <c r="O49" s="106"/>
      <c r="P49" s="106"/>
      <c r="Q49" s="107"/>
      <c r="R49" s="12" t="s">
        <v>25</v>
      </c>
      <c r="S49" s="108"/>
      <c r="T49" s="109"/>
      <c r="U49" s="109"/>
      <c r="V49" s="109"/>
      <c r="W49" s="110"/>
      <c r="X49" s="17"/>
      <c r="Y49" s="17"/>
      <c r="Z49" s="17"/>
      <c r="AA49" s="17"/>
    </row>
    <row r="50" spans="2:27" ht="20.25" customHeight="1" x14ac:dyDescent="0.2">
      <c r="B50" s="104"/>
      <c r="C50" s="104"/>
      <c r="D50" s="104"/>
      <c r="E50" s="104"/>
      <c r="F50" s="104"/>
      <c r="G50" s="104"/>
      <c r="H50" s="104"/>
      <c r="I50" s="104"/>
      <c r="J50" s="104"/>
      <c r="K50" s="104"/>
      <c r="L50" s="104"/>
      <c r="M50" s="105"/>
      <c r="N50" s="106"/>
      <c r="O50" s="106"/>
      <c r="P50" s="106"/>
      <c r="Q50" s="107"/>
      <c r="R50" s="12" t="s">
        <v>25</v>
      </c>
      <c r="S50" s="108"/>
      <c r="T50" s="109"/>
      <c r="U50" s="109"/>
      <c r="V50" s="109"/>
      <c r="W50" s="110"/>
      <c r="X50" s="17"/>
      <c r="Y50" s="17"/>
      <c r="Z50" s="17"/>
      <c r="AA50" s="17"/>
    </row>
    <row r="51" spans="2:27" ht="20.25" customHeight="1" x14ac:dyDescent="0.2">
      <c r="B51" s="2"/>
      <c r="C51" s="2"/>
      <c r="D51" s="2"/>
      <c r="E51" s="2"/>
      <c r="F51" s="2"/>
      <c r="G51" s="2"/>
      <c r="H51" s="2"/>
      <c r="I51" s="2"/>
      <c r="J51" s="2"/>
      <c r="K51" s="2"/>
      <c r="L51" s="2"/>
      <c r="M51" s="2"/>
      <c r="T51" s="18"/>
      <c r="U51" s="18"/>
      <c r="V51" s="2"/>
      <c r="W51" s="2"/>
      <c r="X51" s="2"/>
      <c r="Y51" s="2"/>
      <c r="Z51" s="2"/>
      <c r="AA51" s="2"/>
    </row>
    <row r="52" spans="2:27" ht="20.25" customHeight="1" x14ac:dyDescent="0.2">
      <c r="B52" s="46" t="s">
        <v>35</v>
      </c>
    </row>
    <row r="53" spans="2:27" ht="20.25" customHeight="1" x14ac:dyDescent="0.2">
      <c r="B53" s="1" t="s">
        <v>36</v>
      </c>
    </row>
    <row r="54" spans="2:27" ht="20.25" customHeight="1" x14ac:dyDescent="0.2">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row>
    <row r="55" spans="2:27" ht="20.25" customHeight="1" x14ac:dyDescent="0.2">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row>
    <row r="56" spans="2:27" ht="20.25" customHeight="1" x14ac:dyDescent="0.2">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row>
    <row r="57" spans="2:27" ht="46.5" customHeight="1" x14ac:dyDescent="0.2">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row>
    <row r="58" spans="2:27" ht="10.5" customHeight="1" x14ac:dyDescent="0.2"/>
    <row r="59" spans="2:27" ht="18" customHeight="1" x14ac:dyDescent="0.2">
      <c r="B59" s="1" t="s">
        <v>37</v>
      </c>
    </row>
    <row r="60" spans="2:27" ht="19" customHeight="1" x14ac:dyDescent="0.2">
      <c r="B60" s="102" t="s">
        <v>38</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row>
    <row r="61" spans="2:27" ht="20.25" customHeight="1" x14ac:dyDescent="0.2">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row>
    <row r="62" spans="2:27" ht="20.25" customHeight="1" x14ac:dyDescent="0.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row>
    <row r="63" spans="2:27" ht="20.25" customHeight="1" x14ac:dyDescent="0.2">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row>
    <row r="64" spans="2:27" ht="20.25" customHeight="1" x14ac:dyDescent="0.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row>
    <row r="65" spans="2:27" ht="51.75" customHeight="1" x14ac:dyDescent="0.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row>
    <row r="66" spans="2:27" ht="13.5" customHeight="1" x14ac:dyDescent="0.2"/>
    <row r="67" spans="2:27" ht="20.25" customHeight="1" x14ac:dyDescent="0.2">
      <c r="B67" s="1" t="s">
        <v>39</v>
      </c>
    </row>
    <row r="68" spans="2:27" ht="20.25" customHeight="1" x14ac:dyDescent="0.2">
      <c r="B68" s="102" t="s">
        <v>40</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row>
    <row r="69" spans="2:27" ht="20.25" customHeight="1" x14ac:dyDescent="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row>
    <row r="70" spans="2:27" ht="23.25" customHeight="1" x14ac:dyDescent="0.2">
      <c r="B70" s="102" t="s">
        <v>41</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row>
    <row r="71" spans="2:27" ht="9" customHeight="1" x14ac:dyDescent="0.2">
      <c r="B71" s="55"/>
      <c r="C71" s="43"/>
      <c r="D71" s="43"/>
      <c r="E71" s="43"/>
      <c r="F71" s="43"/>
      <c r="G71" s="43"/>
      <c r="H71" s="43"/>
      <c r="I71" s="43"/>
      <c r="J71" s="43"/>
      <c r="K71" s="43"/>
      <c r="L71" s="43"/>
      <c r="M71" s="43"/>
      <c r="N71" s="43"/>
      <c r="O71" s="43"/>
      <c r="P71" s="43"/>
      <c r="Q71" s="43"/>
      <c r="R71" s="43"/>
      <c r="S71" s="43"/>
      <c r="T71" s="43"/>
      <c r="U71" s="43"/>
      <c r="V71" s="43"/>
      <c r="W71" s="43"/>
      <c r="X71" s="43"/>
      <c r="Y71" s="43"/>
      <c r="Z71" s="43"/>
      <c r="AA71" s="43"/>
    </row>
    <row r="72" spans="2:27" ht="20.25" customHeight="1" x14ac:dyDescent="0.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row>
    <row r="73" spans="2:27" ht="20.25" customHeight="1" x14ac:dyDescent="0.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row>
    <row r="74" spans="2:27" ht="20.25" customHeight="1" x14ac:dyDescent="0.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row>
    <row r="75" spans="2:27" ht="50.25" customHeight="1" x14ac:dyDescent="0.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row>
    <row r="76" spans="2:27" ht="13.5" customHeight="1" x14ac:dyDescent="0.2"/>
    <row r="77" spans="2:27" ht="20.25" customHeight="1" x14ac:dyDescent="0.2">
      <c r="B77" s="1" t="s">
        <v>42</v>
      </c>
    </row>
    <row r="78" spans="2:27" ht="20.25" customHeight="1" x14ac:dyDescent="0.2">
      <c r="B78" s="1" t="s">
        <v>43</v>
      </c>
    </row>
    <row r="79" spans="2:27" ht="20.25" customHeight="1" x14ac:dyDescent="0.2">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row>
    <row r="80" spans="2:27" ht="20.25" customHeight="1" x14ac:dyDescent="0.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row>
    <row r="81" spans="2:27" ht="20.25" customHeight="1" x14ac:dyDescent="0.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row>
    <row r="82" spans="2:27" ht="63.75" customHeight="1" x14ac:dyDescent="0.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row>
    <row r="83" spans="2:27" ht="20.25" customHeight="1" x14ac:dyDescent="0.2">
      <c r="B83" s="4"/>
      <c r="C83" s="2"/>
      <c r="D83" s="2"/>
      <c r="E83" s="2"/>
      <c r="F83" s="2"/>
      <c r="G83" s="2"/>
      <c r="H83" s="2"/>
      <c r="I83" s="2"/>
      <c r="J83" s="2"/>
      <c r="K83" s="2"/>
      <c r="L83" s="2"/>
      <c r="M83" s="2"/>
      <c r="T83" s="18"/>
      <c r="U83" s="18"/>
      <c r="V83" s="2"/>
      <c r="W83" s="2"/>
      <c r="X83" s="2"/>
      <c r="Y83" s="2"/>
      <c r="Z83" s="2"/>
      <c r="AA83" s="2"/>
    </row>
    <row r="84" spans="2:27" ht="20.25" customHeight="1" x14ac:dyDescent="0.2">
      <c r="B84" s="45" t="s">
        <v>44</v>
      </c>
      <c r="C84" s="2"/>
      <c r="D84" s="2"/>
      <c r="E84" s="2"/>
      <c r="F84" s="2"/>
      <c r="G84" s="2"/>
      <c r="H84" s="2"/>
      <c r="I84" s="2"/>
      <c r="J84" s="2"/>
      <c r="K84" s="2"/>
      <c r="L84" s="2"/>
      <c r="M84" s="2"/>
      <c r="T84" s="18"/>
      <c r="U84" s="18"/>
      <c r="V84" s="2"/>
      <c r="W84" s="2"/>
      <c r="X84" s="2"/>
      <c r="Y84" s="2"/>
      <c r="Z84" s="2"/>
      <c r="AA84" s="2"/>
    </row>
    <row r="85" spans="2:27" ht="20.25" customHeight="1" x14ac:dyDescent="0.2">
      <c r="B85" s="47" t="s">
        <v>45</v>
      </c>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spans="2:27" ht="20.25" customHeight="1" x14ac:dyDescent="0.2">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row>
    <row r="87" spans="2:27" ht="20.25" customHeight="1" x14ac:dyDescent="0.2">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row>
    <row r="88" spans="2:27" ht="20.25" customHeight="1" x14ac:dyDescent="0.2">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row>
    <row r="89" spans="2:27" ht="51" customHeight="1" x14ac:dyDescent="0.2">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row>
    <row r="90" spans="2:27" ht="20.25" customHeight="1" x14ac:dyDescent="0.2">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spans="2:27" ht="20.25" customHeight="1" x14ac:dyDescent="0.2">
      <c r="B91" s="48" t="s">
        <v>46</v>
      </c>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spans="2:27" ht="20.25" customHeight="1" x14ac:dyDescent="0.2">
      <c r="B92" s="47" t="s">
        <v>47</v>
      </c>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2:27" ht="14.15" customHeight="1" x14ac:dyDescent="0.2">
      <c r="B93" s="49"/>
      <c r="C93" s="50"/>
      <c r="D93" s="50"/>
      <c r="E93" s="50"/>
      <c r="F93" s="50"/>
      <c r="G93" s="50"/>
      <c r="H93" s="50"/>
      <c r="I93" s="50"/>
      <c r="J93" s="50"/>
      <c r="K93" s="50"/>
      <c r="L93" s="50"/>
      <c r="M93" s="50"/>
      <c r="N93" s="50"/>
      <c r="O93" s="50"/>
      <c r="P93" s="50"/>
      <c r="Q93" s="50"/>
      <c r="R93" s="50"/>
      <c r="S93" s="50"/>
      <c r="T93" s="50"/>
      <c r="U93" s="50"/>
      <c r="V93" s="50"/>
      <c r="W93" s="50"/>
      <c r="X93" s="50"/>
      <c r="Y93" s="50"/>
      <c r="Z93" s="50"/>
      <c r="AA93" s="51"/>
    </row>
    <row r="94" spans="2:27" ht="18.649999999999999" customHeight="1" x14ac:dyDescent="0.2">
      <c r="B94" s="52"/>
      <c r="C94" s="114" t="s">
        <v>48</v>
      </c>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53"/>
    </row>
    <row r="95" spans="2:27" ht="20.25" customHeight="1" x14ac:dyDescent="0.2">
      <c r="B95" s="52"/>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53"/>
    </row>
    <row r="96" spans="2:27" ht="14.15" customHeight="1" x14ac:dyDescent="0.2">
      <c r="B96" s="52"/>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53"/>
    </row>
    <row r="97" spans="2:27" ht="20.25" customHeight="1" x14ac:dyDescent="0.2">
      <c r="B97" s="52"/>
      <c r="C97" s="115" t="s">
        <v>49</v>
      </c>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53"/>
    </row>
    <row r="98" spans="2:27" ht="20.25" customHeight="1" x14ac:dyDescent="0.2">
      <c r="B98" s="52"/>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53"/>
    </row>
    <row r="99" spans="2:27" ht="20.25" customHeight="1" x14ac:dyDescent="0.2">
      <c r="B99" s="52"/>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53"/>
    </row>
    <row r="100" spans="2:27" ht="20.25" customHeight="1" x14ac:dyDescent="0.2">
      <c r="B100" s="52"/>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53"/>
    </row>
    <row r="101" spans="2:27" ht="20.25" customHeight="1" x14ac:dyDescent="0.2">
      <c r="B101" s="52"/>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53"/>
    </row>
    <row r="102" spans="2:27" ht="20.25" customHeight="1" x14ac:dyDescent="0.2">
      <c r="B102" s="52"/>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53"/>
    </row>
    <row r="103" spans="2:27" ht="20.25" customHeight="1" x14ac:dyDescent="0.2">
      <c r="B103" s="22"/>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3"/>
    </row>
    <row r="104" spans="2:27" ht="20.25" customHeight="1" x14ac:dyDescent="0.2">
      <c r="B104" s="22"/>
      <c r="C104" s="54"/>
      <c r="D104" s="25" t="s">
        <v>50</v>
      </c>
      <c r="F104" s="14"/>
      <c r="G104" s="14"/>
      <c r="H104" s="14"/>
      <c r="I104" s="14"/>
      <c r="J104" s="14"/>
      <c r="K104" s="14"/>
      <c r="L104" s="14"/>
      <c r="M104" s="14"/>
      <c r="N104" s="14"/>
      <c r="O104" s="14"/>
      <c r="P104" s="14"/>
      <c r="Q104" s="14"/>
      <c r="R104" s="14"/>
      <c r="S104" s="14"/>
      <c r="T104" s="14"/>
      <c r="U104" s="14"/>
      <c r="V104" s="14"/>
      <c r="W104" s="14"/>
      <c r="X104" s="14"/>
      <c r="Y104" s="14"/>
      <c r="Z104" s="14"/>
      <c r="AA104" s="23"/>
    </row>
    <row r="105" spans="2:27" ht="20.25" customHeight="1" x14ac:dyDescent="0.2">
      <c r="B105" s="22"/>
      <c r="D105" s="7"/>
      <c r="E105" s="7"/>
      <c r="F105" s="7"/>
      <c r="G105" s="7"/>
      <c r="H105" s="7"/>
      <c r="I105" s="7"/>
      <c r="J105" s="7"/>
      <c r="K105" s="7"/>
      <c r="L105" s="7"/>
      <c r="M105" s="7"/>
      <c r="N105" s="7"/>
      <c r="O105" s="7"/>
      <c r="P105" s="7"/>
      <c r="Q105" s="7"/>
      <c r="R105" s="7"/>
      <c r="S105" s="7"/>
      <c r="T105" s="7"/>
      <c r="U105" s="7"/>
      <c r="V105" s="7"/>
      <c r="W105" s="7"/>
      <c r="X105" s="7"/>
      <c r="Y105" s="7"/>
      <c r="Z105" s="7"/>
      <c r="AA105" s="23"/>
    </row>
    <row r="106" spans="2:27" ht="20.25" customHeight="1" x14ac:dyDescent="0.2">
      <c r="B106" s="22"/>
      <c r="C106" s="7" t="s">
        <v>51</v>
      </c>
      <c r="E106" s="7"/>
      <c r="F106" s="117"/>
      <c r="G106" s="117"/>
      <c r="H106" s="117"/>
      <c r="I106" s="117"/>
      <c r="J106" s="117"/>
      <c r="K106" s="117"/>
      <c r="L106" s="117"/>
      <c r="M106" s="7"/>
      <c r="N106" s="7"/>
      <c r="O106" s="7" t="s">
        <v>52</v>
      </c>
      <c r="P106" s="7"/>
      <c r="Q106" s="7"/>
      <c r="R106" s="7"/>
      <c r="S106" s="113"/>
      <c r="T106" s="113"/>
      <c r="U106" s="113"/>
      <c r="V106" s="113"/>
      <c r="W106" s="113"/>
      <c r="X106" s="113"/>
      <c r="Y106" s="113"/>
      <c r="Z106" s="113"/>
      <c r="AA106" s="23"/>
    </row>
    <row r="107" spans="2:27" ht="20.25" customHeight="1" x14ac:dyDescent="0.2">
      <c r="B107" s="26"/>
      <c r="C107" s="5"/>
      <c r="D107" s="5"/>
      <c r="E107" s="5"/>
      <c r="F107" s="5"/>
      <c r="G107" s="5"/>
      <c r="H107" s="5"/>
      <c r="I107" s="5"/>
      <c r="J107" s="5"/>
      <c r="K107" s="5"/>
      <c r="L107" s="5"/>
      <c r="M107" s="5"/>
      <c r="N107" s="5"/>
      <c r="O107" s="5"/>
      <c r="P107" s="5"/>
      <c r="Q107" s="5"/>
      <c r="R107" s="5"/>
      <c r="S107" s="5"/>
      <c r="T107" s="5"/>
      <c r="U107" s="5"/>
      <c r="V107" s="5"/>
      <c r="W107" s="5"/>
      <c r="X107" s="5"/>
      <c r="Y107" s="5"/>
      <c r="Z107" s="5"/>
      <c r="AA107" s="27"/>
    </row>
    <row r="109" spans="2:27" ht="20.25" customHeight="1" x14ac:dyDescent="0.2">
      <c r="B109" s="1" t="s">
        <v>53</v>
      </c>
    </row>
    <row r="110" spans="2:27" ht="20.25" customHeight="1" x14ac:dyDescent="0.2">
      <c r="B110" s="28" t="s">
        <v>54</v>
      </c>
      <c r="C110" s="1" t="s">
        <v>55</v>
      </c>
    </row>
    <row r="111" spans="2:27" ht="20.25" customHeight="1" x14ac:dyDescent="0.2">
      <c r="B111" s="28"/>
      <c r="C111" s="102" t="s">
        <v>56</v>
      </c>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row>
    <row r="112" spans="2:27" ht="20.25" customHeight="1" x14ac:dyDescent="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row>
    <row r="113" spans="2:27" ht="20.25" customHeight="1" x14ac:dyDescent="0.2">
      <c r="B113" s="28" t="s">
        <v>57</v>
      </c>
      <c r="C113" s="1" t="s">
        <v>58</v>
      </c>
    </row>
    <row r="114" spans="2:27" ht="19.75" customHeight="1" x14ac:dyDescent="0.2">
      <c r="B114" s="28"/>
      <c r="C114" s="102" t="s">
        <v>59</v>
      </c>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row>
    <row r="115" spans="2:27" ht="20.25" customHeight="1" x14ac:dyDescent="0.2">
      <c r="B115" s="28"/>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row>
    <row r="116" spans="2:27" ht="14.15" customHeight="1" x14ac:dyDescent="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row>
    <row r="117" spans="2:27" ht="20.25" customHeight="1" x14ac:dyDescent="0.2">
      <c r="B117" s="28" t="s">
        <v>60</v>
      </c>
      <c r="C117" s="1" t="s">
        <v>61</v>
      </c>
    </row>
    <row r="118" spans="2:27" ht="20.25" customHeight="1" x14ac:dyDescent="0.2">
      <c r="B118" s="28"/>
      <c r="C118" s="102" t="s">
        <v>62</v>
      </c>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row>
    <row r="119" spans="2:27" ht="17.25" customHeight="1" x14ac:dyDescent="0.2">
      <c r="B119" s="28"/>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row>
    <row r="120" spans="2:27" ht="20.25" customHeight="1" x14ac:dyDescent="0.2">
      <c r="B120" s="28" t="s">
        <v>63</v>
      </c>
      <c r="C120" s="1" t="s">
        <v>64</v>
      </c>
    </row>
    <row r="121" spans="2:27" ht="19" customHeight="1" x14ac:dyDescent="0.2">
      <c r="B121" s="28"/>
      <c r="C121" s="4" t="s">
        <v>65</v>
      </c>
    </row>
    <row r="122" spans="2:27" ht="15.65" customHeight="1" x14ac:dyDescent="0.2">
      <c r="B122" s="28"/>
      <c r="C122" s="102" t="s">
        <v>66</v>
      </c>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row>
    <row r="123" spans="2:27" ht="20.149999999999999" customHeight="1" x14ac:dyDescent="0.2">
      <c r="B123" s="28"/>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row>
    <row r="124" spans="2:27" ht="20.149999999999999" customHeight="1" x14ac:dyDescent="0.2">
      <c r="C124" s="1" t="s">
        <v>67</v>
      </c>
    </row>
    <row r="125" spans="2:27" ht="20.25" customHeight="1" x14ac:dyDescent="0.2">
      <c r="C125" s="1" t="s">
        <v>68</v>
      </c>
    </row>
    <row r="126" spans="2:27" ht="20.25" customHeight="1" x14ac:dyDescent="0.2">
      <c r="B126" s="28" t="s">
        <v>69</v>
      </c>
      <c r="C126" s="1" t="s">
        <v>70</v>
      </c>
    </row>
    <row r="127" spans="2:27" ht="20.25" customHeight="1" x14ac:dyDescent="0.2">
      <c r="C127" s="1" t="s">
        <v>71</v>
      </c>
    </row>
    <row r="128" spans="2:27" ht="20.25" customHeight="1" x14ac:dyDescent="0.2">
      <c r="Q128" s="112"/>
      <c r="R128" s="112"/>
      <c r="S128" s="112"/>
      <c r="T128" s="112"/>
      <c r="U128" s="112"/>
      <c r="V128" s="112"/>
      <c r="W128" s="112"/>
      <c r="X128" s="112"/>
      <c r="Y128" s="112"/>
      <c r="Z128" s="112"/>
      <c r="AA128" s="112"/>
    </row>
    <row r="129" spans="2:27" ht="20.25" customHeight="1" x14ac:dyDescent="0.2">
      <c r="O129" s="5" t="s">
        <v>72</v>
      </c>
      <c r="P129" s="5"/>
      <c r="Q129" s="113"/>
      <c r="R129" s="113"/>
      <c r="S129" s="113"/>
      <c r="T129" s="113"/>
      <c r="U129" s="113"/>
      <c r="V129" s="113"/>
      <c r="W129" s="113"/>
      <c r="X129" s="113"/>
      <c r="Y129" s="113"/>
      <c r="Z129" s="113"/>
      <c r="AA129" s="113"/>
    </row>
    <row r="131" spans="2:27" ht="12" customHeight="1" x14ac:dyDescent="0.2">
      <c r="B131" s="29"/>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1"/>
    </row>
    <row r="132" spans="2:27" ht="20.25" customHeight="1" x14ac:dyDescent="0.2">
      <c r="B132" s="32"/>
      <c r="C132" s="33" t="s">
        <v>73</v>
      </c>
      <c r="AA132" s="34"/>
    </row>
    <row r="133" spans="2:27" ht="20.25" customHeight="1" x14ac:dyDescent="0.2">
      <c r="B133" s="35"/>
      <c r="C133" s="28" t="s">
        <v>74</v>
      </c>
      <c r="D133" s="111" t="s">
        <v>75</v>
      </c>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34"/>
    </row>
    <row r="134" spans="2:27" ht="20.25" customHeight="1" x14ac:dyDescent="0.2">
      <c r="B134" s="32"/>
      <c r="C134" s="28" t="s">
        <v>76</v>
      </c>
      <c r="D134" s="111" t="s">
        <v>77</v>
      </c>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34"/>
    </row>
    <row r="135" spans="2:27" ht="20.25" customHeight="1" x14ac:dyDescent="0.2">
      <c r="B135" s="32"/>
      <c r="C135" s="28"/>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34"/>
    </row>
    <row r="136" spans="2:27" ht="20.25" customHeight="1" x14ac:dyDescent="0.2">
      <c r="B136" s="32"/>
      <c r="C136" s="28"/>
      <c r="E136" s="28" t="s">
        <v>78</v>
      </c>
      <c r="AA136" s="34"/>
    </row>
    <row r="137" spans="2:27" ht="20.25" customHeight="1" x14ac:dyDescent="0.2">
      <c r="B137" s="32"/>
      <c r="C137" s="28"/>
      <c r="E137" s="1" t="s">
        <v>79</v>
      </c>
      <c r="AA137" s="34"/>
    </row>
    <row r="138" spans="2:27" ht="20.25" customHeight="1" x14ac:dyDescent="0.2">
      <c r="B138" s="32"/>
      <c r="E138" s="28" t="s">
        <v>80</v>
      </c>
      <c r="AA138" s="34"/>
    </row>
    <row r="139" spans="2:27" ht="20.25" customHeight="1" x14ac:dyDescent="0.2">
      <c r="B139" s="32"/>
      <c r="C139" s="28" t="s">
        <v>81</v>
      </c>
      <c r="D139" s="1" t="s">
        <v>82</v>
      </c>
      <c r="AA139" s="34"/>
    </row>
    <row r="140" spans="2:27" ht="20.25" customHeight="1" x14ac:dyDescent="0.2">
      <c r="B140" s="36"/>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8"/>
    </row>
    <row r="141" spans="2:27" ht="16.5" x14ac:dyDescent="0.2"/>
  </sheetData>
  <sheetProtection selectLockedCells="1"/>
  <mergeCells count="138">
    <mergeCell ref="D134:Z135"/>
    <mergeCell ref="D133:Z133"/>
    <mergeCell ref="C111:AA112"/>
    <mergeCell ref="C114:AA116"/>
    <mergeCell ref="C118:AA119"/>
    <mergeCell ref="C122:AA123"/>
    <mergeCell ref="Q128:AA129"/>
    <mergeCell ref="B86:AA89"/>
    <mergeCell ref="C94:Z96"/>
    <mergeCell ref="C97:Z98"/>
    <mergeCell ref="C99:Z102"/>
    <mergeCell ref="F106:L106"/>
    <mergeCell ref="S106:Z106"/>
    <mergeCell ref="B54:AA57"/>
    <mergeCell ref="B60:AA61"/>
    <mergeCell ref="B62:AA65"/>
    <mergeCell ref="B68:AA69"/>
    <mergeCell ref="B72:AA75"/>
    <mergeCell ref="B79:AA82"/>
    <mergeCell ref="B49:I49"/>
    <mergeCell ref="J49:L49"/>
    <mergeCell ref="M49:Q49"/>
    <mergeCell ref="S49:W49"/>
    <mergeCell ref="B50:I50"/>
    <mergeCell ref="J50:L50"/>
    <mergeCell ref="M50:Q50"/>
    <mergeCell ref="S50:W50"/>
    <mergeCell ref="B70:AA70"/>
    <mergeCell ref="B47:I47"/>
    <mergeCell ref="J47:L47"/>
    <mergeCell ref="M47:W47"/>
    <mergeCell ref="B48:I48"/>
    <mergeCell ref="J48:L48"/>
    <mergeCell ref="M48:Q48"/>
    <mergeCell ref="S48:W48"/>
    <mergeCell ref="B43:E43"/>
    <mergeCell ref="F43:I43"/>
    <mergeCell ref="J43:M43"/>
    <mergeCell ref="B44:E44"/>
    <mergeCell ref="F44:I44"/>
    <mergeCell ref="J44:M44"/>
    <mergeCell ref="B39:E39"/>
    <mergeCell ref="F39:I39"/>
    <mergeCell ref="J39:M39"/>
    <mergeCell ref="B40:E40"/>
    <mergeCell ref="F40:I40"/>
    <mergeCell ref="J40:M40"/>
    <mergeCell ref="B36:D36"/>
    <mergeCell ref="E36:G36"/>
    <mergeCell ref="I36:K36"/>
    <mergeCell ref="L36:O36"/>
    <mergeCell ref="P36:U36"/>
    <mergeCell ref="V36:AA36"/>
    <mergeCell ref="B35:D35"/>
    <mergeCell ref="E35:G35"/>
    <mergeCell ref="I35:K35"/>
    <mergeCell ref="L35:O35"/>
    <mergeCell ref="P35:U35"/>
    <mergeCell ref="V35:AA35"/>
    <mergeCell ref="B34:D34"/>
    <mergeCell ref="E34:G34"/>
    <mergeCell ref="I34:K34"/>
    <mergeCell ref="L34:O34"/>
    <mergeCell ref="P34:U34"/>
    <mergeCell ref="V34:AA34"/>
    <mergeCell ref="B33:D33"/>
    <mergeCell ref="E33:G33"/>
    <mergeCell ref="I33:K33"/>
    <mergeCell ref="L33:O33"/>
    <mergeCell ref="P33:U33"/>
    <mergeCell ref="V33:AA33"/>
    <mergeCell ref="B32:D32"/>
    <mergeCell ref="E32:G32"/>
    <mergeCell ref="I32:K32"/>
    <mergeCell ref="L32:O32"/>
    <mergeCell ref="P32:U32"/>
    <mergeCell ref="V32:AA32"/>
    <mergeCell ref="B31:D31"/>
    <mergeCell ref="E31:G31"/>
    <mergeCell ref="I31:K31"/>
    <mergeCell ref="L31:O31"/>
    <mergeCell ref="P31:U31"/>
    <mergeCell ref="V31:AA31"/>
    <mergeCell ref="V29:AA29"/>
    <mergeCell ref="B30:D30"/>
    <mergeCell ref="E30:G30"/>
    <mergeCell ref="I30:K30"/>
    <mergeCell ref="L30:O30"/>
    <mergeCell ref="P30:U30"/>
    <mergeCell ref="V30:AA30"/>
    <mergeCell ref="B28:D28"/>
    <mergeCell ref="E28:K28"/>
    <mergeCell ref="L28:O28"/>
    <mergeCell ref="P28:U28"/>
    <mergeCell ref="V28:AA28"/>
    <mergeCell ref="B29:D29"/>
    <mergeCell ref="E29:G29"/>
    <mergeCell ref="I29:K29"/>
    <mergeCell ref="L29:O29"/>
    <mergeCell ref="P29:U29"/>
    <mergeCell ref="B24:E24"/>
    <mergeCell ref="F24:I24"/>
    <mergeCell ref="J24:N24"/>
    <mergeCell ref="O24:S24"/>
    <mergeCell ref="B25:E25"/>
    <mergeCell ref="F25:I25"/>
    <mergeCell ref="J25:N25"/>
    <mergeCell ref="O25:S25"/>
    <mergeCell ref="B20:E20"/>
    <mergeCell ref="F20:J20"/>
    <mergeCell ref="K20:O20"/>
    <mergeCell ref="B21:E21"/>
    <mergeCell ref="F21:J21"/>
    <mergeCell ref="K21:O21"/>
    <mergeCell ref="B18:E18"/>
    <mergeCell ref="F18:J18"/>
    <mergeCell ref="K18:O18"/>
    <mergeCell ref="B19:E19"/>
    <mergeCell ref="F19:J19"/>
    <mergeCell ref="K19:O19"/>
    <mergeCell ref="B16:E16"/>
    <mergeCell ref="F16:J16"/>
    <mergeCell ref="K16:O16"/>
    <mergeCell ref="B17:E17"/>
    <mergeCell ref="F17:J17"/>
    <mergeCell ref="K17:O17"/>
    <mergeCell ref="D9:L9"/>
    <mergeCell ref="D10:L10"/>
    <mergeCell ref="D11:L11"/>
    <mergeCell ref="B15:E15"/>
    <mergeCell ref="F15:J15"/>
    <mergeCell ref="K15:O15"/>
    <mergeCell ref="N2:R2"/>
    <mergeCell ref="S2:AA2"/>
    <mergeCell ref="S3:AA3"/>
    <mergeCell ref="B5:AB5"/>
    <mergeCell ref="B7:AA7"/>
    <mergeCell ref="D8:L8"/>
  </mergeCells>
  <phoneticPr fontId="1"/>
  <dataValidations count="4">
    <dataValidation type="date" operator="greaterThanOrEqual" allowBlank="1" showInputMessage="1" showErrorMessage="1" sqref="S2:AA2" xr:uid="{CA94A1AC-5E4A-4D17-AFCC-D5F08BBDBB6F}">
      <formula1>41000</formula1>
    </dataValidation>
    <dataValidation type="list" allowBlank="1" showInputMessage="1" showErrorMessage="1" sqref="C104" xr:uid="{44633D21-BC10-4F7F-AFF3-37DE187CD06B}">
      <formula1>"✓"</formula1>
    </dataValidation>
    <dataValidation type="list" allowBlank="1" showInputMessage="1" showErrorMessage="1" sqref="B29:D36" xr:uid="{F0376C54-3399-402E-9B58-9CB5B5535C05}">
      <formula1>$AG$29:$AG$31</formula1>
    </dataValidation>
    <dataValidation allowBlank="1" showInputMessage="1" showErrorMessage="1" sqref="B71 L29:O36" xr:uid="{2775E2EE-8827-4E8A-951C-7D809A3B5808}"/>
  </dataValidations>
  <pageMargins left="0.70866141732283472" right="0.47244094488188981" top="0.74803149606299213" bottom="0.51181102362204722" header="0.31496062992125984" footer="0.31496062992125984"/>
  <pageSetup paperSize="9" scale="66" orientation="portrait" r:id="rId1"/>
  <rowBreaks count="2" manualBreakCount="2">
    <brk id="51" max="28" man="1"/>
    <brk id="90"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E47EC-9DA9-4AAB-9AC2-5B71B2A1EA07}">
  <dimension ref="A1:AG141"/>
  <sheetViews>
    <sheetView showGridLines="0" view="pageBreakPreview" zoomScaleNormal="70" zoomScaleSheetLayoutView="100" workbookViewId="0"/>
  </sheetViews>
  <sheetFormatPr defaultColWidth="3.453125" defaultRowHeight="20.25" customHeight="1" x14ac:dyDescent="0.2"/>
  <cols>
    <col min="1" max="1" width="3.54296875" style="1" customWidth="1"/>
    <col min="2" max="12" width="4.54296875" style="1" customWidth="1"/>
    <col min="13" max="13" width="3.54296875" style="1" customWidth="1"/>
    <col min="14" max="14" width="2.81640625" style="1" customWidth="1"/>
    <col min="15" max="15" width="4.81640625" style="1" customWidth="1"/>
    <col min="16" max="20" width="3.54296875" style="1" customWidth="1"/>
    <col min="21" max="21" width="4.54296875" style="1" customWidth="1"/>
    <col min="22" max="22" width="4.81640625" style="1" customWidth="1"/>
    <col min="23" max="27" width="3.54296875" style="1" customWidth="1"/>
    <col min="28" max="28" width="4.81640625" style="1" customWidth="1"/>
    <col min="29" max="31" width="3.54296875" style="1" customWidth="1"/>
    <col min="32" max="32" width="3.453125" style="1"/>
    <col min="33" max="33" width="3.453125" style="1" hidden="1" customWidth="1"/>
    <col min="34" max="45" width="3.453125" style="1"/>
    <col min="46" max="46" width="3.453125" style="1" customWidth="1"/>
    <col min="47" max="47" width="2.1796875" style="1" customWidth="1"/>
    <col min="48" max="16384" width="3.453125" style="1"/>
  </cols>
  <sheetData>
    <row r="1" spans="1:28" ht="20.25" customHeight="1" x14ac:dyDescent="0.2">
      <c r="Z1" s="1" t="s">
        <v>0</v>
      </c>
    </row>
    <row r="2" spans="1:28" ht="20.25" customHeight="1" x14ac:dyDescent="0.2">
      <c r="N2" s="60" t="s">
        <v>1</v>
      </c>
      <c r="O2" s="60"/>
      <c r="P2" s="60"/>
      <c r="Q2" s="60"/>
      <c r="R2" s="60"/>
      <c r="S2" s="158">
        <v>45392</v>
      </c>
      <c r="T2" s="158"/>
      <c r="U2" s="158"/>
      <c r="V2" s="158"/>
      <c r="W2" s="158"/>
      <c r="X2" s="158"/>
      <c r="Y2" s="158"/>
      <c r="Z2" s="158"/>
      <c r="AA2" s="158"/>
    </row>
    <row r="3" spans="1:28" ht="20.25" customHeight="1" x14ac:dyDescent="0.2">
      <c r="S3" s="62" t="s">
        <v>2</v>
      </c>
      <c r="T3" s="62"/>
      <c r="U3" s="62"/>
      <c r="V3" s="62"/>
      <c r="W3" s="62"/>
      <c r="X3" s="62"/>
      <c r="Y3" s="62"/>
      <c r="Z3" s="62"/>
      <c r="AA3" s="62"/>
    </row>
    <row r="5" spans="1:28" ht="20.25" customHeight="1" x14ac:dyDescent="0.2">
      <c r="A5" s="3"/>
      <c r="B5" s="63" t="s">
        <v>3</v>
      </c>
      <c r="C5" s="63"/>
      <c r="D5" s="63"/>
      <c r="E5" s="63"/>
      <c r="F5" s="63"/>
      <c r="G5" s="63"/>
      <c r="H5" s="63"/>
      <c r="I5" s="63"/>
      <c r="J5" s="63"/>
      <c r="K5" s="63"/>
      <c r="L5" s="63"/>
      <c r="M5" s="63"/>
      <c r="N5" s="63"/>
      <c r="O5" s="63"/>
      <c r="P5" s="63"/>
      <c r="Q5" s="63"/>
      <c r="R5" s="63"/>
      <c r="S5" s="63"/>
      <c r="T5" s="63"/>
      <c r="U5" s="63"/>
      <c r="V5" s="63"/>
      <c r="W5" s="63"/>
      <c r="X5" s="63"/>
      <c r="Y5" s="63"/>
      <c r="Z5" s="63"/>
      <c r="AA5" s="63"/>
      <c r="AB5" s="63"/>
    </row>
    <row r="7" spans="1:28" ht="20.25" customHeight="1" x14ac:dyDescent="0.2">
      <c r="B7" s="64" t="s">
        <v>4</v>
      </c>
      <c r="C7" s="64"/>
      <c r="D7" s="64"/>
      <c r="E7" s="64"/>
      <c r="F7" s="64"/>
      <c r="G7" s="64"/>
      <c r="H7" s="64"/>
      <c r="I7" s="64"/>
      <c r="J7" s="64"/>
      <c r="K7" s="64"/>
      <c r="L7" s="64"/>
      <c r="M7" s="64"/>
      <c r="N7" s="64"/>
      <c r="O7" s="64"/>
      <c r="P7" s="64"/>
      <c r="Q7" s="64"/>
      <c r="R7" s="64"/>
      <c r="S7" s="64"/>
      <c r="T7" s="64"/>
      <c r="U7" s="64"/>
      <c r="V7" s="64"/>
      <c r="W7" s="64"/>
      <c r="X7" s="64"/>
      <c r="Y7" s="64"/>
      <c r="Z7" s="64"/>
      <c r="AA7" s="64"/>
    </row>
    <row r="8" spans="1:28" ht="20.25" customHeight="1" x14ac:dyDescent="0.2">
      <c r="B8" s="5" t="s">
        <v>5</v>
      </c>
      <c r="C8" s="6"/>
      <c r="D8" s="159" t="s">
        <v>83</v>
      </c>
      <c r="E8" s="159"/>
      <c r="F8" s="159"/>
      <c r="G8" s="159"/>
      <c r="H8" s="159"/>
      <c r="I8" s="159"/>
      <c r="J8" s="159"/>
      <c r="K8" s="159"/>
      <c r="L8" s="159"/>
      <c r="M8" s="7"/>
      <c r="N8" s="7"/>
    </row>
    <row r="9" spans="1:28" ht="20.25" customHeight="1" x14ac:dyDescent="0.2">
      <c r="B9" s="8" t="s">
        <v>6</v>
      </c>
      <c r="C9" s="9"/>
      <c r="D9" s="159" t="s">
        <v>84</v>
      </c>
      <c r="E9" s="159"/>
      <c r="F9" s="159"/>
      <c r="G9" s="159"/>
      <c r="H9" s="159"/>
      <c r="I9" s="159"/>
      <c r="J9" s="159"/>
      <c r="K9" s="159"/>
      <c r="L9" s="159"/>
      <c r="M9" s="7"/>
      <c r="N9" s="7"/>
    </row>
    <row r="10" spans="1:28" ht="20.25" customHeight="1" x14ac:dyDescent="0.2">
      <c r="B10" s="8" t="s">
        <v>7</v>
      </c>
      <c r="C10" s="9"/>
      <c r="D10" s="160" t="s">
        <v>85</v>
      </c>
      <c r="E10" s="160"/>
      <c r="F10" s="160"/>
      <c r="G10" s="160"/>
      <c r="H10" s="160"/>
      <c r="I10" s="160"/>
      <c r="J10" s="160"/>
      <c r="K10" s="160"/>
      <c r="L10" s="160"/>
      <c r="M10" s="7"/>
      <c r="N10" s="7"/>
    </row>
    <row r="11" spans="1:28" ht="20.25" customHeight="1" x14ac:dyDescent="0.2">
      <c r="B11" s="8" t="s">
        <v>8</v>
      </c>
      <c r="C11" s="9"/>
      <c r="D11" s="161" t="s">
        <v>86</v>
      </c>
      <c r="E11" s="159"/>
      <c r="F11" s="159"/>
      <c r="G11" s="159"/>
      <c r="H11" s="159"/>
      <c r="I11" s="159"/>
      <c r="J11" s="159"/>
      <c r="K11" s="159"/>
      <c r="L11" s="159"/>
      <c r="M11" s="7"/>
      <c r="N11" s="7"/>
    </row>
    <row r="12" spans="1:28" ht="20.25" customHeight="1" x14ac:dyDescent="0.2">
      <c r="B12" s="1" t="s">
        <v>9</v>
      </c>
      <c r="C12" s="10"/>
      <c r="D12" s="11"/>
      <c r="E12" s="11"/>
      <c r="F12" s="11"/>
      <c r="G12" s="11"/>
      <c r="H12" s="11"/>
      <c r="I12" s="11"/>
      <c r="J12" s="11"/>
      <c r="K12" s="11"/>
      <c r="L12" s="11"/>
      <c r="M12" s="7"/>
      <c r="N12" s="7"/>
    </row>
    <row r="14" spans="1:28" ht="20.25" customHeight="1" x14ac:dyDescent="0.2">
      <c r="B14" s="1" t="s">
        <v>10</v>
      </c>
    </row>
    <row r="15" spans="1:28" ht="20.25" customHeight="1" x14ac:dyDescent="0.2">
      <c r="B15" s="59" t="s">
        <v>11</v>
      </c>
      <c r="C15" s="59"/>
      <c r="D15" s="59"/>
      <c r="E15" s="59"/>
      <c r="F15" s="59" t="s">
        <v>12</v>
      </c>
      <c r="G15" s="59"/>
      <c r="H15" s="59"/>
      <c r="I15" s="59"/>
      <c r="J15" s="59"/>
      <c r="K15" s="59" t="s">
        <v>13</v>
      </c>
      <c r="L15" s="59"/>
      <c r="M15" s="59"/>
      <c r="N15" s="59"/>
      <c r="O15" s="59"/>
    </row>
    <row r="16" spans="1:28" ht="20.25" customHeight="1" x14ac:dyDescent="0.2">
      <c r="B16" s="118">
        <v>45437</v>
      </c>
      <c r="C16" s="118"/>
      <c r="D16" s="118"/>
      <c r="E16" s="118"/>
      <c r="F16" s="144" t="s">
        <v>87</v>
      </c>
      <c r="G16" s="144"/>
      <c r="H16" s="144"/>
      <c r="I16" s="144"/>
      <c r="J16" s="144"/>
      <c r="K16" s="144" t="s">
        <v>88</v>
      </c>
      <c r="L16" s="144"/>
      <c r="M16" s="144"/>
      <c r="N16" s="144"/>
      <c r="O16" s="144"/>
      <c r="P16" s="7"/>
      <c r="Q16" s="7"/>
      <c r="R16" s="7"/>
      <c r="S16" s="7"/>
      <c r="T16" s="7"/>
      <c r="U16" s="13"/>
      <c r="V16" s="14"/>
      <c r="W16" s="14"/>
      <c r="X16" s="14"/>
      <c r="Y16" s="14"/>
      <c r="Z16" s="14"/>
      <c r="AA16" s="14"/>
    </row>
    <row r="17" spans="2:33" ht="20.149999999999999" customHeight="1" x14ac:dyDescent="0.2">
      <c r="B17" s="118">
        <v>45438</v>
      </c>
      <c r="C17" s="118"/>
      <c r="D17" s="118"/>
      <c r="E17" s="118"/>
      <c r="F17" s="144" t="s">
        <v>89</v>
      </c>
      <c r="G17" s="144"/>
      <c r="H17" s="144"/>
      <c r="I17" s="144"/>
      <c r="J17" s="144"/>
      <c r="K17" s="144" t="s">
        <v>90</v>
      </c>
      <c r="L17" s="144"/>
      <c r="M17" s="144"/>
      <c r="N17" s="144"/>
      <c r="O17" s="144"/>
      <c r="P17" s="7"/>
      <c r="Q17" s="7"/>
      <c r="R17" s="42"/>
      <c r="S17" s="42"/>
      <c r="T17" s="42"/>
      <c r="U17" s="42"/>
      <c r="V17" s="42"/>
      <c r="W17" s="42"/>
      <c r="X17" s="42"/>
      <c r="Y17" s="42"/>
      <c r="Z17" s="14"/>
      <c r="AA17" s="14"/>
    </row>
    <row r="18" spans="2:33" ht="20.25" customHeight="1" x14ac:dyDescent="0.2">
      <c r="B18" s="118">
        <v>45439</v>
      </c>
      <c r="C18" s="118"/>
      <c r="D18" s="118"/>
      <c r="E18" s="118"/>
      <c r="F18" s="144" t="s">
        <v>91</v>
      </c>
      <c r="G18" s="144"/>
      <c r="H18" s="144"/>
      <c r="I18" s="144"/>
      <c r="J18" s="144"/>
      <c r="K18" s="144" t="s">
        <v>92</v>
      </c>
      <c r="L18" s="144"/>
      <c r="M18" s="144"/>
      <c r="N18" s="144"/>
      <c r="O18" s="144"/>
      <c r="P18" s="7"/>
      <c r="Q18" s="7"/>
      <c r="R18" s="42"/>
      <c r="S18" s="42"/>
      <c r="T18" s="42"/>
      <c r="U18" s="42"/>
      <c r="V18" s="42"/>
      <c r="W18" s="42"/>
      <c r="X18" s="42"/>
      <c r="Y18" s="42"/>
      <c r="Z18" s="14"/>
      <c r="AA18" s="14"/>
    </row>
    <row r="19" spans="2:33" ht="20.25" customHeight="1" x14ac:dyDescent="0.2">
      <c r="B19" s="125">
        <v>45498</v>
      </c>
      <c r="C19" s="126"/>
      <c r="D19" s="126"/>
      <c r="E19" s="127"/>
      <c r="F19" s="153" t="s">
        <v>93</v>
      </c>
      <c r="G19" s="154"/>
      <c r="H19" s="154"/>
      <c r="I19" s="154"/>
      <c r="J19" s="155"/>
      <c r="K19" s="144" t="s">
        <v>90</v>
      </c>
      <c r="L19" s="144"/>
      <c r="M19" s="144"/>
      <c r="N19" s="144"/>
      <c r="O19" s="144"/>
      <c r="P19" s="7"/>
      <c r="Q19" s="7"/>
      <c r="R19" s="42"/>
      <c r="S19" s="42"/>
      <c r="T19" s="42"/>
      <c r="U19" s="42"/>
      <c r="V19" s="42"/>
      <c r="W19" s="42"/>
      <c r="X19" s="42"/>
      <c r="Y19" s="42"/>
      <c r="Z19" s="14"/>
      <c r="AA19" s="14"/>
    </row>
    <row r="20" spans="2:33" ht="20.25" customHeight="1" x14ac:dyDescent="0.2">
      <c r="B20" s="125">
        <v>45499</v>
      </c>
      <c r="C20" s="126"/>
      <c r="D20" s="126"/>
      <c r="E20" s="127"/>
      <c r="F20" s="153" t="s">
        <v>94</v>
      </c>
      <c r="G20" s="154"/>
      <c r="H20" s="154"/>
      <c r="I20" s="154"/>
      <c r="J20" s="155"/>
      <c r="K20" s="144" t="s">
        <v>88</v>
      </c>
      <c r="L20" s="144"/>
      <c r="M20" s="144"/>
      <c r="N20" s="144"/>
      <c r="O20" s="144"/>
      <c r="P20" s="7"/>
      <c r="Q20" s="7"/>
      <c r="R20" s="7"/>
      <c r="S20" s="42"/>
      <c r="T20" s="42"/>
      <c r="U20" s="42"/>
      <c r="V20" s="42"/>
      <c r="W20" s="42"/>
      <c r="X20" s="42"/>
      <c r="Y20" s="42"/>
      <c r="Z20" s="42"/>
      <c r="AA20" s="14"/>
    </row>
    <row r="21" spans="2:33" ht="20.25" customHeight="1" x14ac:dyDescent="0.2">
      <c r="B21" s="118">
        <v>45499</v>
      </c>
      <c r="C21" s="118"/>
      <c r="D21" s="118"/>
      <c r="E21" s="118"/>
      <c r="F21" s="144" t="s">
        <v>95</v>
      </c>
      <c r="G21" s="144"/>
      <c r="H21" s="144"/>
      <c r="I21" s="144"/>
      <c r="J21" s="144"/>
      <c r="K21" s="144" t="s">
        <v>96</v>
      </c>
      <c r="L21" s="144"/>
      <c r="M21" s="144"/>
      <c r="N21" s="144"/>
      <c r="O21" s="144"/>
      <c r="P21" s="7"/>
      <c r="Q21" s="7"/>
      <c r="R21" s="7"/>
      <c r="S21" s="42"/>
      <c r="T21" s="42"/>
      <c r="U21" s="42"/>
      <c r="V21" s="42"/>
      <c r="W21" s="42"/>
      <c r="X21" s="42"/>
      <c r="Y21" s="42"/>
      <c r="Z21" s="42"/>
      <c r="AA21" s="14"/>
    </row>
    <row r="22" spans="2:33" ht="20.25" customHeight="1" x14ac:dyDescent="0.2">
      <c r="D22" s="2"/>
      <c r="E22" s="2"/>
      <c r="F22" s="15"/>
      <c r="G22" s="15"/>
      <c r="H22" s="2"/>
      <c r="I22" s="2"/>
      <c r="J22" s="2"/>
      <c r="K22" s="2"/>
      <c r="L22" s="11"/>
      <c r="M22" s="11"/>
      <c r="N22" s="11"/>
      <c r="O22" s="11"/>
      <c r="P22" s="16"/>
      <c r="Q22" s="16"/>
      <c r="R22" s="16"/>
      <c r="S22" s="42"/>
      <c r="T22" s="42"/>
      <c r="U22" s="42"/>
      <c r="V22" s="42"/>
      <c r="W22" s="42"/>
      <c r="X22" s="42"/>
      <c r="Y22" s="42"/>
      <c r="Z22" s="42"/>
      <c r="AA22" s="16"/>
    </row>
    <row r="23" spans="2:33" ht="20.25" customHeight="1" x14ac:dyDescent="0.2">
      <c r="B23" s="1" t="s">
        <v>14</v>
      </c>
    </row>
    <row r="24" spans="2:33" ht="20.25" customHeight="1" x14ac:dyDescent="0.2">
      <c r="B24" s="73" t="s">
        <v>15</v>
      </c>
      <c r="C24" s="73"/>
      <c r="D24" s="73"/>
      <c r="E24" s="73"/>
      <c r="F24" s="73" t="s">
        <v>16</v>
      </c>
      <c r="G24" s="73"/>
      <c r="H24" s="73"/>
      <c r="I24" s="73"/>
      <c r="J24" s="73" t="s">
        <v>17</v>
      </c>
      <c r="K24" s="73"/>
      <c r="L24" s="73"/>
      <c r="M24" s="73"/>
      <c r="N24" s="73"/>
      <c r="O24" s="73" t="s">
        <v>18</v>
      </c>
      <c r="P24" s="73"/>
      <c r="Q24" s="73"/>
      <c r="R24" s="73"/>
      <c r="S24" s="73"/>
      <c r="T24" s="42"/>
      <c r="U24" s="42"/>
      <c r="V24" s="42"/>
      <c r="W24" s="42"/>
      <c r="X24" s="42"/>
      <c r="Y24" s="42"/>
      <c r="Z24" s="42"/>
    </row>
    <row r="25" spans="2:33" ht="20.25" customHeight="1" x14ac:dyDescent="0.2">
      <c r="B25" s="149">
        <v>45437</v>
      </c>
      <c r="C25" s="149"/>
      <c r="D25" s="149"/>
      <c r="E25" s="149"/>
      <c r="F25" s="118">
        <v>45439</v>
      </c>
      <c r="G25" s="118"/>
      <c r="H25" s="118"/>
      <c r="I25" s="118"/>
      <c r="J25" s="118">
        <v>45498</v>
      </c>
      <c r="K25" s="118"/>
      <c r="L25" s="118"/>
      <c r="M25" s="118"/>
      <c r="N25" s="118"/>
      <c r="O25" s="118">
        <v>45499</v>
      </c>
      <c r="P25" s="118"/>
      <c r="Q25" s="118"/>
      <c r="R25" s="118"/>
      <c r="S25" s="118"/>
      <c r="T25" s="42"/>
      <c r="U25" s="42"/>
      <c r="V25" s="42"/>
      <c r="W25" s="42"/>
      <c r="X25" s="42"/>
      <c r="Y25" s="42"/>
      <c r="Z25" s="42"/>
      <c r="AA25" s="14"/>
    </row>
    <row r="27" spans="2:33" ht="20.25" customHeight="1" x14ac:dyDescent="0.2">
      <c r="B27" s="1" t="s">
        <v>19</v>
      </c>
    </row>
    <row r="28" spans="2:33" ht="20.25" customHeight="1" x14ac:dyDescent="0.2">
      <c r="B28" s="73" t="s">
        <v>20</v>
      </c>
      <c r="C28" s="73"/>
      <c r="D28" s="73"/>
      <c r="E28" s="75" t="s">
        <v>21</v>
      </c>
      <c r="F28" s="75"/>
      <c r="G28" s="75"/>
      <c r="H28" s="75"/>
      <c r="I28" s="75"/>
      <c r="J28" s="75"/>
      <c r="K28" s="76"/>
      <c r="L28" s="77" t="s">
        <v>22</v>
      </c>
      <c r="M28" s="75"/>
      <c r="N28" s="75"/>
      <c r="O28" s="76"/>
      <c r="P28" s="77" t="s">
        <v>23</v>
      </c>
      <c r="Q28" s="75"/>
      <c r="R28" s="75"/>
      <c r="S28" s="75"/>
      <c r="T28" s="75"/>
      <c r="U28" s="76"/>
      <c r="V28" s="77" t="s">
        <v>24</v>
      </c>
      <c r="W28" s="75"/>
      <c r="X28" s="75"/>
      <c r="Y28" s="75"/>
      <c r="Z28" s="75"/>
      <c r="AA28" s="76"/>
    </row>
    <row r="29" spans="2:33" ht="40" customHeight="1" x14ac:dyDescent="0.2">
      <c r="B29" s="144" t="s">
        <v>97</v>
      </c>
      <c r="C29" s="144"/>
      <c r="D29" s="144"/>
      <c r="E29" s="118">
        <v>45439</v>
      </c>
      <c r="F29" s="118"/>
      <c r="G29" s="118"/>
      <c r="H29" s="40" t="s">
        <v>25</v>
      </c>
      <c r="I29" s="118">
        <v>45457</v>
      </c>
      <c r="J29" s="118"/>
      <c r="K29" s="118"/>
      <c r="L29" s="78">
        <f>IF(B29="Private",I29-E29+1,IF(OR(B29="Research",B29="Internship"), I29-E29,"0"))</f>
        <v>18</v>
      </c>
      <c r="M29" s="78"/>
      <c r="N29" s="78"/>
      <c r="O29" s="78"/>
      <c r="P29" s="156" t="s">
        <v>92</v>
      </c>
      <c r="Q29" s="156"/>
      <c r="R29" s="156"/>
      <c r="S29" s="156"/>
      <c r="T29" s="156"/>
      <c r="U29" s="156"/>
      <c r="V29" s="157" t="s">
        <v>98</v>
      </c>
      <c r="W29" s="157"/>
      <c r="X29" s="157"/>
      <c r="Y29" s="157"/>
      <c r="Z29" s="157"/>
      <c r="AA29" s="157"/>
      <c r="AG29" s="1" t="s">
        <v>26</v>
      </c>
    </row>
    <row r="30" spans="2:33" ht="40" customHeight="1" x14ac:dyDescent="0.2">
      <c r="B30" s="144" t="s">
        <v>99</v>
      </c>
      <c r="C30" s="144"/>
      <c r="D30" s="144"/>
      <c r="E30" s="118">
        <v>45458</v>
      </c>
      <c r="F30" s="118"/>
      <c r="G30" s="118"/>
      <c r="H30" s="40" t="s">
        <v>25</v>
      </c>
      <c r="I30" s="118">
        <v>45464</v>
      </c>
      <c r="J30" s="118"/>
      <c r="K30" s="118"/>
      <c r="L30" s="78">
        <f t="shared" ref="L30:L36" si="0">IF(B30="Private",I30-E30+1,IF(OR(B30="Research",B30="Internship"), I30-E30,"0"))</f>
        <v>7</v>
      </c>
      <c r="M30" s="78"/>
      <c r="N30" s="78"/>
      <c r="O30" s="78"/>
      <c r="P30" s="156" t="s">
        <v>92</v>
      </c>
      <c r="Q30" s="156"/>
      <c r="R30" s="156"/>
      <c r="S30" s="156"/>
      <c r="T30" s="156"/>
      <c r="U30" s="156"/>
      <c r="V30" s="157" t="s">
        <v>100</v>
      </c>
      <c r="W30" s="157"/>
      <c r="X30" s="157"/>
      <c r="Y30" s="157"/>
      <c r="Z30" s="157"/>
      <c r="AA30" s="157"/>
      <c r="AG30" s="1" t="s">
        <v>27</v>
      </c>
    </row>
    <row r="31" spans="2:33" ht="40" customHeight="1" x14ac:dyDescent="0.2">
      <c r="B31" s="144" t="s">
        <v>101</v>
      </c>
      <c r="C31" s="144"/>
      <c r="D31" s="144"/>
      <c r="E31" s="118">
        <v>45465</v>
      </c>
      <c r="F31" s="118"/>
      <c r="G31" s="118"/>
      <c r="H31" s="40" t="s">
        <v>25</v>
      </c>
      <c r="I31" s="118">
        <v>45478</v>
      </c>
      <c r="J31" s="118"/>
      <c r="K31" s="118"/>
      <c r="L31" s="78">
        <f t="shared" si="0"/>
        <v>13</v>
      </c>
      <c r="M31" s="78"/>
      <c r="N31" s="78"/>
      <c r="O31" s="78"/>
      <c r="P31" s="156" t="s">
        <v>92</v>
      </c>
      <c r="Q31" s="156"/>
      <c r="R31" s="156"/>
      <c r="S31" s="156"/>
      <c r="T31" s="156"/>
      <c r="U31" s="156"/>
      <c r="V31" s="157" t="s">
        <v>102</v>
      </c>
      <c r="W31" s="157"/>
      <c r="X31" s="157"/>
      <c r="Y31" s="157"/>
      <c r="Z31" s="157"/>
      <c r="AA31" s="157"/>
      <c r="AG31" s="1" t="s">
        <v>28</v>
      </c>
    </row>
    <row r="32" spans="2:33" ht="40" customHeight="1" x14ac:dyDescent="0.2">
      <c r="B32" s="153" t="s">
        <v>97</v>
      </c>
      <c r="C32" s="154"/>
      <c r="D32" s="155"/>
      <c r="E32" s="125">
        <v>45479</v>
      </c>
      <c r="F32" s="126"/>
      <c r="G32" s="127"/>
      <c r="H32" s="40" t="s">
        <v>25</v>
      </c>
      <c r="I32" s="125">
        <v>45499</v>
      </c>
      <c r="J32" s="126"/>
      <c r="K32" s="127"/>
      <c r="L32" s="78">
        <f t="shared" si="0"/>
        <v>20</v>
      </c>
      <c r="M32" s="78"/>
      <c r="N32" s="78"/>
      <c r="O32" s="78"/>
      <c r="P32" s="128" t="s">
        <v>92</v>
      </c>
      <c r="Q32" s="129"/>
      <c r="R32" s="129"/>
      <c r="S32" s="129"/>
      <c r="T32" s="129"/>
      <c r="U32" s="130"/>
      <c r="V32" s="150" t="s">
        <v>103</v>
      </c>
      <c r="W32" s="151"/>
      <c r="X32" s="151"/>
      <c r="Y32" s="151"/>
      <c r="Z32" s="151"/>
      <c r="AA32" s="152"/>
    </row>
    <row r="33" spans="2:27" ht="40" customHeight="1" x14ac:dyDescent="0.2">
      <c r="B33" s="122"/>
      <c r="C33" s="123"/>
      <c r="D33" s="124"/>
      <c r="E33" s="125"/>
      <c r="F33" s="126"/>
      <c r="G33" s="127"/>
      <c r="H33" s="40" t="s">
        <v>25</v>
      </c>
      <c r="I33" s="125"/>
      <c r="J33" s="126"/>
      <c r="K33" s="127"/>
      <c r="L33" s="78" t="str">
        <f t="shared" si="0"/>
        <v>0</v>
      </c>
      <c r="M33" s="78"/>
      <c r="N33" s="78"/>
      <c r="O33" s="78"/>
      <c r="P33" s="128"/>
      <c r="Q33" s="129"/>
      <c r="R33" s="129"/>
      <c r="S33" s="129"/>
      <c r="T33" s="129"/>
      <c r="U33" s="130"/>
      <c r="V33" s="150"/>
      <c r="W33" s="151"/>
      <c r="X33" s="151"/>
      <c r="Y33" s="151"/>
      <c r="Z33" s="151"/>
      <c r="AA33" s="152"/>
    </row>
    <row r="34" spans="2:27" ht="40" customHeight="1" x14ac:dyDescent="0.2">
      <c r="B34" s="119"/>
      <c r="C34" s="119"/>
      <c r="D34" s="119"/>
      <c r="E34" s="120"/>
      <c r="F34" s="120"/>
      <c r="G34" s="120"/>
      <c r="H34" s="40" t="s">
        <v>25</v>
      </c>
      <c r="I34" s="120"/>
      <c r="J34" s="120"/>
      <c r="K34" s="120"/>
      <c r="L34" s="78" t="str">
        <f t="shared" si="0"/>
        <v>0</v>
      </c>
      <c r="M34" s="78"/>
      <c r="N34" s="78"/>
      <c r="O34" s="78"/>
      <c r="P34" s="121"/>
      <c r="Q34" s="121"/>
      <c r="R34" s="121"/>
      <c r="S34" s="121"/>
      <c r="T34" s="121"/>
      <c r="U34" s="121"/>
      <c r="V34" s="148"/>
      <c r="W34" s="148"/>
      <c r="X34" s="148"/>
      <c r="Y34" s="148"/>
      <c r="Z34" s="148"/>
      <c r="AA34" s="148"/>
    </row>
    <row r="35" spans="2:27" ht="40" customHeight="1" x14ac:dyDescent="0.2">
      <c r="B35" s="119"/>
      <c r="C35" s="119"/>
      <c r="D35" s="119"/>
      <c r="E35" s="120"/>
      <c r="F35" s="120"/>
      <c r="G35" s="120"/>
      <c r="H35" s="40" t="s">
        <v>25</v>
      </c>
      <c r="I35" s="120"/>
      <c r="J35" s="120"/>
      <c r="K35" s="120"/>
      <c r="L35" s="78" t="str">
        <f t="shared" si="0"/>
        <v>0</v>
      </c>
      <c r="M35" s="78"/>
      <c r="N35" s="78"/>
      <c r="O35" s="78"/>
      <c r="P35" s="121"/>
      <c r="Q35" s="121"/>
      <c r="R35" s="121"/>
      <c r="S35" s="121"/>
      <c r="T35" s="121"/>
      <c r="U35" s="121"/>
      <c r="V35" s="148"/>
      <c r="W35" s="148"/>
      <c r="X35" s="148"/>
      <c r="Y35" s="148"/>
      <c r="Z35" s="148"/>
      <c r="AA35" s="148"/>
    </row>
    <row r="36" spans="2:27" ht="40" customHeight="1" x14ac:dyDescent="0.2">
      <c r="B36" s="119"/>
      <c r="C36" s="119"/>
      <c r="D36" s="119"/>
      <c r="E36" s="120"/>
      <c r="F36" s="120"/>
      <c r="G36" s="120"/>
      <c r="H36" s="40" t="s">
        <v>25</v>
      </c>
      <c r="I36" s="120"/>
      <c r="J36" s="120"/>
      <c r="K36" s="120"/>
      <c r="L36" s="78" t="str">
        <f t="shared" si="0"/>
        <v>0</v>
      </c>
      <c r="M36" s="78"/>
      <c r="N36" s="78"/>
      <c r="O36" s="78"/>
      <c r="P36" s="121"/>
      <c r="Q36" s="121"/>
      <c r="R36" s="121"/>
      <c r="S36" s="121"/>
      <c r="T36" s="121"/>
      <c r="U36" s="121"/>
      <c r="V36" s="148"/>
      <c r="W36" s="148"/>
      <c r="X36" s="148"/>
      <c r="Y36" s="148"/>
      <c r="Z36" s="148"/>
      <c r="AA36" s="148"/>
    </row>
    <row r="38" spans="2:27" ht="20.25" customHeight="1" x14ac:dyDescent="0.2">
      <c r="B38" s="1" t="s">
        <v>29</v>
      </c>
      <c r="J38" s="44" t="s">
        <v>30</v>
      </c>
    </row>
    <row r="39" spans="2:27" ht="20.25" customHeight="1" x14ac:dyDescent="0.2">
      <c r="B39" s="59" t="s">
        <v>26</v>
      </c>
      <c r="C39" s="59"/>
      <c r="D39" s="59"/>
      <c r="E39" s="59"/>
      <c r="F39" s="59" t="s">
        <v>27</v>
      </c>
      <c r="G39" s="59"/>
      <c r="H39" s="59"/>
      <c r="I39" s="59"/>
      <c r="J39" s="59" t="s">
        <v>28</v>
      </c>
      <c r="K39" s="59"/>
      <c r="L39" s="59"/>
      <c r="M39" s="59"/>
    </row>
    <row r="40" spans="2:27" ht="20.25" customHeight="1" x14ac:dyDescent="0.2">
      <c r="B40" s="94">
        <f>SUMIF($B$29:$D$36, "Research", $L$29:$O$36)</f>
        <v>38</v>
      </c>
      <c r="C40" s="94"/>
      <c r="D40" s="94"/>
      <c r="E40" s="94"/>
      <c r="F40" s="94">
        <f>SUMIF($B$29:$D$36, "Private", $L$29:$O$36)</f>
        <v>7</v>
      </c>
      <c r="G40" s="94"/>
      <c r="H40" s="94"/>
      <c r="I40" s="94"/>
      <c r="J40" s="94">
        <f>SUMIF($B$29:$D$36, "Internship", $L$29:$O$36)</f>
        <v>13</v>
      </c>
      <c r="K40" s="94"/>
      <c r="L40" s="94"/>
      <c r="M40" s="94"/>
      <c r="N40" s="7"/>
      <c r="O40" s="7"/>
      <c r="P40" s="7"/>
      <c r="Q40" s="7"/>
      <c r="R40" s="7"/>
      <c r="S40" s="7"/>
      <c r="T40" s="7"/>
      <c r="U40" s="13"/>
      <c r="V40" s="14"/>
      <c r="W40" s="14"/>
      <c r="X40" s="14"/>
      <c r="Y40" s="14"/>
      <c r="Z40" s="14"/>
      <c r="AA40" s="14"/>
    </row>
    <row r="42" spans="2:27" ht="20.25" customHeight="1" x14ac:dyDescent="0.2">
      <c r="B42" s="1" t="s">
        <v>31</v>
      </c>
      <c r="J42" s="44" t="s">
        <v>30</v>
      </c>
      <c r="O42" s="1" t="s">
        <v>32</v>
      </c>
    </row>
    <row r="43" spans="2:27" ht="20.25" customHeight="1" x14ac:dyDescent="0.2">
      <c r="B43" s="59" t="s">
        <v>26</v>
      </c>
      <c r="C43" s="59"/>
      <c r="D43" s="59"/>
      <c r="E43" s="59"/>
      <c r="F43" s="59" t="s">
        <v>27</v>
      </c>
      <c r="G43" s="59"/>
      <c r="H43" s="59"/>
      <c r="I43" s="59"/>
      <c r="J43" s="59" t="s">
        <v>28</v>
      </c>
      <c r="K43" s="59"/>
      <c r="L43" s="59"/>
      <c r="M43" s="59"/>
    </row>
    <row r="44" spans="2:27" ht="20.25" customHeight="1" x14ac:dyDescent="0.2">
      <c r="B44" s="94">
        <f>IF(B40&gt;60, B40-60, 0)</f>
        <v>0</v>
      </c>
      <c r="C44" s="94"/>
      <c r="D44" s="94"/>
      <c r="E44" s="94"/>
      <c r="F44" s="94">
        <f>F40</f>
        <v>7</v>
      </c>
      <c r="G44" s="94"/>
      <c r="H44" s="94"/>
      <c r="I44" s="94"/>
      <c r="J44" s="94">
        <f>IF(J40&gt;60, J40-60, 0)</f>
        <v>0</v>
      </c>
      <c r="K44" s="94"/>
      <c r="L44" s="94"/>
      <c r="M44" s="94"/>
    </row>
    <row r="46" spans="2:27" ht="20.25" customHeight="1" x14ac:dyDescent="0.2">
      <c r="B46" s="1" t="s">
        <v>33</v>
      </c>
    </row>
    <row r="47" spans="2:27" ht="20.25" customHeight="1" x14ac:dyDescent="0.2">
      <c r="B47" s="59" t="s">
        <v>5</v>
      </c>
      <c r="C47" s="59"/>
      <c r="D47" s="59"/>
      <c r="E47" s="59"/>
      <c r="F47" s="59"/>
      <c r="G47" s="59"/>
      <c r="H47" s="59"/>
      <c r="I47" s="59"/>
      <c r="J47" s="59" t="s">
        <v>34</v>
      </c>
      <c r="K47" s="59"/>
      <c r="L47" s="59"/>
      <c r="M47" s="95" t="s">
        <v>21</v>
      </c>
      <c r="N47" s="96"/>
      <c r="O47" s="96"/>
      <c r="P47" s="96"/>
      <c r="Q47" s="96"/>
      <c r="R47" s="96"/>
      <c r="S47" s="96"/>
      <c r="T47" s="96"/>
      <c r="U47" s="96"/>
      <c r="V47" s="96"/>
      <c r="W47" s="97"/>
    </row>
    <row r="48" spans="2:27" ht="20.25" customHeight="1" x14ac:dyDescent="0.2">
      <c r="B48" s="144" t="s">
        <v>104</v>
      </c>
      <c r="C48" s="144"/>
      <c r="D48" s="144"/>
      <c r="E48" s="144"/>
      <c r="F48" s="144"/>
      <c r="G48" s="144"/>
      <c r="H48" s="144"/>
      <c r="I48" s="144"/>
      <c r="J48" s="144" t="s">
        <v>105</v>
      </c>
      <c r="K48" s="144"/>
      <c r="L48" s="144"/>
      <c r="M48" s="145">
        <v>45437</v>
      </c>
      <c r="N48" s="146"/>
      <c r="O48" s="146"/>
      <c r="P48" s="146"/>
      <c r="Q48" s="147"/>
      <c r="R48" s="12" t="s">
        <v>25</v>
      </c>
      <c r="S48" s="125">
        <v>45464</v>
      </c>
      <c r="T48" s="126"/>
      <c r="U48" s="126"/>
      <c r="V48" s="126"/>
      <c r="W48" s="127"/>
      <c r="X48" s="17"/>
      <c r="Y48" s="17"/>
      <c r="Z48" s="17"/>
      <c r="AA48" s="17"/>
    </row>
    <row r="49" spans="2:27" ht="20.25" customHeight="1" x14ac:dyDescent="0.2">
      <c r="B49" s="104"/>
      <c r="C49" s="104"/>
      <c r="D49" s="104"/>
      <c r="E49" s="104"/>
      <c r="F49" s="104"/>
      <c r="G49" s="104"/>
      <c r="H49" s="104"/>
      <c r="I49" s="104"/>
      <c r="J49" s="104"/>
      <c r="K49" s="104"/>
      <c r="L49" s="104"/>
      <c r="M49" s="105"/>
      <c r="N49" s="106"/>
      <c r="O49" s="106"/>
      <c r="P49" s="106"/>
      <c r="Q49" s="107"/>
      <c r="R49" s="12" t="s">
        <v>25</v>
      </c>
      <c r="S49" s="108"/>
      <c r="T49" s="109"/>
      <c r="U49" s="109"/>
      <c r="V49" s="109"/>
      <c r="W49" s="110"/>
      <c r="X49" s="17"/>
      <c r="Y49" s="17"/>
      <c r="Z49" s="17"/>
      <c r="AA49" s="17"/>
    </row>
    <row r="50" spans="2:27" ht="20.25" customHeight="1" x14ac:dyDescent="0.2">
      <c r="B50" s="104"/>
      <c r="C50" s="104"/>
      <c r="D50" s="104"/>
      <c r="E50" s="104"/>
      <c r="F50" s="104"/>
      <c r="G50" s="104"/>
      <c r="H50" s="104"/>
      <c r="I50" s="104"/>
      <c r="J50" s="104"/>
      <c r="K50" s="104"/>
      <c r="L50" s="104"/>
      <c r="M50" s="105"/>
      <c r="N50" s="106"/>
      <c r="O50" s="106"/>
      <c r="P50" s="106"/>
      <c r="Q50" s="107"/>
      <c r="R50" s="12" t="s">
        <v>25</v>
      </c>
      <c r="S50" s="108"/>
      <c r="T50" s="109"/>
      <c r="U50" s="109"/>
      <c r="V50" s="109"/>
      <c r="W50" s="110"/>
      <c r="X50" s="17"/>
      <c r="Y50" s="17"/>
      <c r="Z50" s="17"/>
      <c r="AA50" s="17"/>
    </row>
    <row r="51" spans="2:27" ht="20.25" customHeight="1" x14ac:dyDescent="0.2">
      <c r="B51" s="2"/>
      <c r="C51" s="2"/>
      <c r="D51" s="2"/>
      <c r="E51" s="2"/>
      <c r="F51" s="2"/>
      <c r="G51" s="2"/>
      <c r="H51" s="2"/>
      <c r="I51" s="2"/>
      <c r="J51" s="2"/>
      <c r="K51" s="2"/>
      <c r="L51" s="2"/>
      <c r="M51" s="2"/>
      <c r="T51" s="18"/>
      <c r="U51" s="18"/>
      <c r="V51" s="2"/>
      <c r="W51" s="2"/>
      <c r="X51" s="2"/>
      <c r="Y51" s="2"/>
      <c r="Z51" s="2"/>
      <c r="AA51" s="2"/>
    </row>
    <row r="52" spans="2:27" ht="20.25" customHeight="1" x14ac:dyDescent="0.2">
      <c r="B52" s="46" t="s">
        <v>35</v>
      </c>
    </row>
    <row r="53" spans="2:27" ht="20.25" customHeight="1" x14ac:dyDescent="0.2">
      <c r="B53" s="1" t="s">
        <v>36</v>
      </c>
    </row>
    <row r="54" spans="2:27" ht="20.25" customHeight="1" x14ac:dyDescent="0.2">
      <c r="B54" s="131" t="s">
        <v>106</v>
      </c>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row>
    <row r="55" spans="2:27" ht="20.25" customHeight="1" x14ac:dyDescent="0.2">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row>
    <row r="56" spans="2:27" ht="20.25" customHeight="1" x14ac:dyDescent="0.2">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row>
    <row r="57" spans="2:27" ht="46.5" customHeight="1" x14ac:dyDescent="0.2">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row>
    <row r="58" spans="2:27" ht="10.5" customHeight="1" x14ac:dyDescent="0.2"/>
    <row r="59" spans="2:27" ht="18" customHeight="1" x14ac:dyDescent="0.2">
      <c r="B59" s="1" t="s">
        <v>37</v>
      </c>
    </row>
    <row r="60" spans="2:27" ht="19" customHeight="1" x14ac:dyDescent="0.2">
      <c r="B60" s="102" t="s">
        <v>38</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row>
    <row r="61" spans="2:27" ht="20.25" customHeight="1" x14ac:dyDescent="0.2">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row>
    <row r="62" spans="2:27" ht="20.25" customHeight="1" x14ac:dyDescent="0.2">
      <c r="B62" s="131" t="s">
        <v>107</v>
      </c>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row>
    <row r="63" spans="2:27" ht="20.25" customHeight="1" x14ac:dyDescent="0.2">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row>
    <row r="64" spans="2:27" ht="20.25" customHeight="1" x14ac:dyDescent="0.2">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row>
    <row r="65" spans="2:27" ht="51.75" customHeight="1" x14ac:dyDescent="0.2">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row>
    <row r="66" spans="2:27" ht="13.5" customHeight="1" x14ac:dyDescent="0.2"/>
    <row r="67" spans="2:27" ht="20.25" customHeight="1" x14ac:dyDescent="0.2">
      <c r="B67" s="1" t="s">
        <v>39</v>
      </c>
    </row>
    <row r="68" spans="2:27" ht="20.25" customHeight="1" x14ac:dyDescent="0.2">
      <c r="B68" s="102" t="s">
        <v>40</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row>
    <row r="69" spans="2:27" ht="20.25" customHeight="1" x14ac:dyDescent="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row>
    <row r="70" spans="2:27" ht="34.5" customHeight="1" x14ac:dyDescent="0.2">
      <c r="B70" s="102" t="s">
        <v>41</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row>
    <row r="71" spans="2:27" ht="9" customHeight="1" x14ac:dyDescent="0.2">
      <c r="B71" s="55"/>
      <c r="C71" s="43"/>
      <c r="D71" s="43"/>
      <c r="E71" s="43"/>
      <c r="F71" s="43"/>
      <c r="G71" s="43"/>
      <c r="H71" s="43"/>
      <c r="I71" s="43"/>
      <c r="J71" s="43"/>
      <c r="K71" s="43"/>
      <c r="L71" s="43"/>
      <c r="M71" s="43"/>
      <c r="N71" s="43"/>
      <c r="O71" s="43"/>
      <c r="P71" s="43"/>
      <c r="Q71" s="43"/>
      <c r="R71" s="43"/>
      <c r="S71" s="43"/>
      <c r="T71" s="43"/>
      <c r="U71" s="43"/>
      <c r="V71" s="43"/>
      <c r="W71" s="43"/>
      <c r="X71" s="43"/>
      <c r="Y71" s="43"/>
      <c r="Z71" s="43"/>
      <c r="AA71" s="43"/>
    </row>
    <row r="72" spans="2:27" ht="20.25" customHeight="1" x14ac:dyDescent="0.2">
      <c r="B72" s="136" t="s">
        <v>108</v>
      </c>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8"/>
    </row>
    <row r="73" spans="2:27" ht="20.25" customHeight="1" x14ac:dyDescent="0.2">
      <c r="B73" s="139"/>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40"/>
    </row>
    <row r="74" spans="2:27" ht="20.25" customHeight="1" x14ac:dyDescent="0.2">
      <c r="B74" s="139"/>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40"/>
    </row>
    <row r="75" spans="2:27" ht="50.25" customHeight="1" x14ac:dyDescent="0.2">
      <c r="B75" s="141"/>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3"/>
    </row>
    <row r="76" spans="2:27" ht="13.5" customHeight="1" x14ac:dyDescent="0.2"/>
    <row r="77" spans="2:27" ht="20.25" customHeight="1" x14ac:dyDescent="0.2">
      <c r="B77" s="1" t="s">
        <v>42</v>
      </c>
    </row>
    <row r="78" spans="2:27" ht="20.25" customHeight="1" x14ac:dyDescent="0.2">
      <c r="B78" s="1" t="s">
        <v>43</v>
      </c>
    </row>
    <row r="79" spans="2:27" ht="20.25" customHeight="1" x14ac:dyDescent="0.2">
      <c r="B79" s="136" t="s">
        <v>109</v>
      </c>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8"/>
    </row>
    <row r="80" spans="2:27" ht="20.25" customHeight="1" x14ac:dyDescent="0.2">
      <c r="B80" s="139"/>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40"/>
    </row>
    <row r="81" spans="2:27" ht="20.25" customHeight="1" x14ac:dyDescent="0.2">
      <c r="B81" s="139"/>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40"/>
    </row>
    <row r="82" spans="2:27" ht="63.75" customHeight="1" x14ac:dyDescent="0.2">
      <c r="B82" s="141"/>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3"/>
    </row>
    <row r="83" spans="2:27" ht="20.25" customHeight="1" x14ac:dyDescent="0.2">
      <c r="B83" s="4"/>
      <c r="C83" s="2"/>
      <c r="D83" s="2"/>
      <c r="E83" s="2"/>
      <c r="F83" s="2"/>
      <c r="G83" s="2"/>
      <c r="H83" s="2"/>
      <c r="I83" s="2"/>
      <c r="J83" s="2"/>
      <c r="K83" s="2"/>
      <c r="L83" s="2"/>
      <c r="M83" s="2"/>
      <c r="T83" s="18"/>
      <c r="U83" s="18"/>
      <c r="V83" s="2"/>
      <c r="W83" s="2"/>
      <c r="X83" s="2"/>
      <c r="Y83" s="2"/>
      <c r="Z83" s="2"/>
      <c r="AA83" s="2"/>
    </row>
    <row r="84" spans="2:27" ht="20.25" customHeight="1" x14ac:dyDescent="0.2">
      <c r="B84" s="45" t="s">
        <v>44</v>
      </c>
      <c r="C84" s="2"/>
      <c r="D84" s="2"/>
      <c r="E84" s="2"/>
      <c r="F84" s="2"/>
      <c r="G84" s="2"/>
      <c r="H84" s="2"/>
      <c r="I84" s="2"/>
      <c r="J84" s="2"/>
      <c r="K84" s="2"/>
      <c r="L84" s="2"/>
      <c r="M84" s="2"/>
      <c r="T84" s="18"/>
      <c r="U84" s="18"/>
      <c r="V84" s="2"/>
      <c r="W84" s="2"/>
      <c r="X84" s="2"/>
      <c r="Y84" s="2"/>
      <c r="Z84" s="2"/>
      <c r="AA84" s="2"/>
    </row>
    <row r="85" spans="2:27" ht="20.25" customHeight="1" x14ac:dyDescent="0.2">
      <c r="B85" s="1" t="s">
        <v>45</v>
      </c>
    </row>
    <row r="86" spans="2:27" ht="20.25" customHeight="1" x14ac:dyDescent="0.2">
      <c r="B86" s="131" t="s">
        <v>110</v>
      </c>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row>
    <row r="87" spans="2:27" ht="20.25" customHeight="1" x14ac:dyDescent="0.2">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row>
    <row r="88" spans="2:27" ht="20.25" customHeight="1" x14ac:dyDescent="0.2">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row>
    <row r="89" spans="2:27" ht="51" customHeight="1" x14ac:dyDescent="0.2">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row>
    <row r="91" spans="2:27" ht="20.25" customHeight="1" x14ac:dyDescent="0.2">
      <c r="B91" s="46" t="s">
        <v>46</v>
      </c>
    </row>
    <row r="92" spans="2:27" ht="20.25" customHeight="1" x14ac:dyDescent="0.2">
      <c r="B92" s="1" t="s">
        <v>47</v>
      </c>
    </row>
    <row r="93" spans="2:27" ht="14.15" customHeight="1" x14ac:dyDescent="0.2">
      <c r="B93" s="19"/>
      <c r="C93" s="20"/>
      <c r="D93" s="20"/>
      <c r="E93" s="20"/>
      <c r="F93" s="20"/>
      <c r="G93" s="20"/>
      <c r="H93" s="20"/>
      <c r="I93" s="20"/>
      <c r="J93" s="20"/>
      <c r="K93" s="20"/>
      <c r="L93" s="20"/>
      <c r="M93" s="20"/>
      <c r="N93" s="20"/>
      <c r="O93" s="20"/>
      <c r="P93" s="20"/>
      <c r="Q93" s="20"/>
      <c r="R93" s="20"/>
      <c r="S93" s="20"/>
      <c r="T93" s="20"/>
      <c r="U93" s="20"/>
      <c r="V93" s="20"/>
      <c r="W93" s="20"/>
      <c r="X93" s="20"/>
      <c r="Y93" s="20"/>
      <c r="Z93" s="20"/>
      <c r="AA93" s="21"/>
    </row>
    <row r="94" spans="2:27" ht="18.649999999999999" customHeight="1" x14ac:dyDescent="0.2">
      <c r="B94" s="22"/>
      <c r="C94" s="102" t="s">
        <v>48</v>
      </c>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23"/>
    </row>
    <row r="95" spans="2:27" ht="20.25" customHeight="1" x14ac:dyDescent="0.2">
      <c r="B95" s="2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23"/>
    </row>
    <row r="96" spans="2:27" ht="14.15" customHeight="1" x14ac:dyDescent="0.2">
      <c r="B96" s="2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23"/>
    </row>
    <row r="97" spans="2:27" ht="20.25" customHeight="1" x14ac:dyDescent="0.2">
      <c r="B97" s="22"/>
      <c r="C97" s="132" t="s">
        <v>49</v>
      </c>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23"/>
    </row>
    <row r="98" spans="2:27" ht="20.25" customHeight="1" x14ac:dyDescent="0.2">
      <c r="B98" s="22"/>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23"/>
    </row>
    <row r="99" spans="2:27" ht="20.25" customHeight="1" x14ac:dyDescent="0.2">
      <c r="B99" s="22"/>
      <c r="C99" s="134" t="s">
        <v>111</v>
      </c>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23"/>
    </row>
    <row r="100" spans="2:27" ht="20.25" customHeight="1" x14ac:dyDescent="0.2">
      <c r="B100" s="22"/>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23"/>
    </row>
    <row r="101" spans="2:27" ht="20.25" customHeight="1" x14ac:dyDescent="0.2">
      <c r="B101" s="22"/>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23"/>
    </row>
    <row r="102" spans="2:27" ht="20.25" customHeight="1" x14ac:dyDescent="0.2">
      <c r="B102" s="22"/>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23"/>
    </row>
    <row r="103" spans="2:27" ht="20.25" customHeight="1" thickBot="1" x14ac:dyDescent="0.25">
      <c r="B103" s="22"/>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3"/>
    </row>
    <row r="104" spans="2:27" ht="20.25" customHeight="1" thickBot="1" x14ac:dyDescent="0.25">
      <c r="B104" s="22"/>
      <c r="C104" s="41" t="s">
        <v>112</v>
      </c>
      <c r="D104" s="25" t="s">
        <v>50</v>
      </c>
      <c r="F104" s="14"/>
      <c r="G104" s="14"/>
      <c r="H104" s="14"/>
      <c r="I104" s="14"/>
      <c r="J104" s="14"/>
      <c r="K104" s="14"/>
      <c r="L104" s="14"/>
      <c r="M104" s="14"/>
      <c r="N104" s="14"/>
      <c r="O104" s="14"/>
      <c r="P104" s="14"/>
      <c r="Q104" s="14"/>
      <c r="R104" s="14"/>
      <c r="S104" s="14"/>
      <c r="T104" s="14"/>
      <c r="U104" s="14"/>
      <c r="V104" s="14"/>
      <c r="W104" s="14"/>
      <c r="X104" s="14"/>
      <c r="Y104" s="14"/>
      <c r="Z104" s="14"/>
      <c r="AA104" s="23"/>
    </row>
    <row r="105" spans="2:27" ht="20.25" customHeight="1" x14ac:dyDescent="0.2">
      <c r="B105" s="22"/>
      <c r="D105" s="7"/>
      <c r="E105" s="7"/>
      <c r="F105" s="7"/>
      <c r="G105" s="7"/>
      <c r="H105" s="7"/>
      <c r="I105" s="7"/>
      <c r="J105" s="7"/>
      <c r="K105" s="7"/>
      <c r="L105" s="7"/>
      <c r="M105" s="7"/>
      <c r="N105" s="7"/>
      <c r="O105" s="7"/>
      <c r="P105" s="7"/>
      <c r="Q105" s="7"/>
      <c r="R105" s="7"/>
      <c r="S105" s="7"/>
      <c r="T105" s="7"/>
      <c r="U105" s="7"/>
      <c r="V105" s="7"/>
      <c r="W105" s="7"/>
      <c r="X105" s="7"/>
      <c r="Y105" s="7"/>
      <c r="Z105" s="7"/>
      <c r="AA105" s="23"/>
    </row>
    <row r="106" spans="2:27" ht="20.25" customHeight="1" x14ac:dyDescent="0.2">
      <c r="B106" s="22"/>
      <c r="C106" s="39" t="s">
        <v>51</v>
      </c>
      <c r="E106" s="7"/>
      <c r="F106" s="135" t="s">
        <v>113</v>
      </c>
      <c r="G106" s="135"/>
      <c r="H106" s="135"/>
      <c r="I106" s="135"/>
      <c r="J106" s="135"/>
      <c r="K106" s="135"/>
      <c r="L106" s="135"/>
      <c r="M106" s="7"/>
      <c r="N106" s="7"/>
      <c r="O106" s="7" t="s">
        <v>52</v>
      </c>
      <c r="P106" s="7"/>
      <c r="Q106" s="7"/>
      <c r="R106" s="7"/>
      <c r="S106" s="113"/>
      <c r="T106" s="113"/>
      <c r="U106" s="113"/>
      <c r="V106" s="113"/>
      <c r="W106" s="113"/>
      <c r="X106" s="113"/>
      <c r="Y106" s="113"/>
      <c r="Z106" s="113"/>
      <c r="AA106" s="23"/>
    </row>
    <row r="107" spans="2:27" ht="20.25" customHeight="1" x14ac:dyDescent="0.2">
      <c r="B107" s="26"/>
      <c r="C107" s="5"/>
      <c r="D107" s="5"/>
      <c r="E107" s="5"/>
      <c r="F107" s="5"/>
      <c r="G107" s="5"/>
      <c r="H107" s="5"/>
      <c r="I107" s="5"/>
      <c r="J107" s="5"/>
      <c r="K107" s="5"/>
      <c r="L107" s="5"/>
      <c r="M107" s="5"/>
      <c r="N107" s="5"/>
      <c r="O107" s="5"/>
      <c r="P107" s="5"/>
      <c r="Q107" s="5"/>
      <c r="R107" s="5"/>
      <c r="S107" s="5"/>
      <c r="T107" s="5"/>
      <c r="U107" s="5"/>
      <c r="V107" s="5"/>
      <c r="W107" s="5"/>
      <c r="X107" s="5"/>
      <c r="Y107" s="5"/>
      <c r="Z107" s="5"/>
      <c r="AA107" s="27"/>
    </row>
    <row r="109" spans="2:27" ht="20.25" customHeight="1" x14ac:dyDescent="0.2">
      <c r="B109" s="1" t="s">
        <v>53</v>
      </c>
    </row>
    <row r="110" spans="2:27" ht="20.25" customHeight="1" x14ac:dyDescent="0.2">
      <c r="B110" s="28" t="s">
        <v>54</v>
      </c>
      <c r="C110" s="1" t="s">
        <v>55</v>
      </c>
    </row>
    <row r="111" spans="2:27" ht="20.25" customHeight="1" x14ac:dyDescent="0.2">
      <c r="B111" s="28"/>
      <c r="C111" s="102" t="s">
        <v>56</v>
      </c>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row>
    <row r="112" spans="2:27" ht="20.25" customHeight="1" x14ac:dyDescent="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row>
    <row r="113" spans="2:27" ht="20.25" customHeight="1" x14ac:dyDescent="0.2">
      <c r="B113" s="28" t="s">
        <v>57</v>
      </c>
      <c r="C113" s="1" t="s">
        <v>58</v>
      </c>
    </row>
    <row r="114" spans="2:27" ht="19.75" customHeight="1" x14ac:dyDescent="0.2">
      <c r="B114" s="28"/>
      <c r="C114" s="102" t="s">
        <v>59</v>
      </c>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row>
    <row r="115" spans="2:27" ht="20.25" customHeight="1" x14ac:dyDescent="0.2">
      <c r="B115" s="28"/>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row>
    <row r="116" spans="2:27" ht="14.15" customHeight="1" x14ac:dyDescent="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row>
    <row r="117" spans="2:27" ht="20.25" customHeight="1" x14ac:dyDescent="0.2">
      <c r="B117" s="28" t="s">
        <v>60</v>
      </c>
      <c r="C117" s="1" t="s">
        <v>61</v>
      </c>
    </row>
    <row r="118" spans="2:27" ht="20.25" customHeight="1" x14ac:dyDescent="0.2">
      <c r="B118" s="28"/>
      <c r="C118" s="102" t="s">
        <v>62</v>
      </c>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row>
    <row r="119" spans="2:27" ht="17.25" customHeight="1" x14ac:dyDescent="0.2">
      <c r="B119" s="28"/>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row>
    <row r="120" spans="2:27" ht="20.25" customHeight="1" x14ac:dyDescent="0.2">
      <c r="B120" s="28" t="s">
        <v>63</v>
      </c>
      <c r="C120" s="1" t="s">
        <v>64</v>
      </c>
    </row>
    <row r="121" spans="2:27" ht="19" customHeight="1" x14ac:dyDescent="0.2">
      <c r="B121" s="28"/>
      <c r="C121" s="4" t="s">
        <v>65</v>
      </c>
    </row>
    <row r="122" spans="2:27" ht="15.65" customHeight="1" x14ac:dyDescent="0.2">
      <c r="B122" s="28"/>
      <c r="C122" s="102" t="s">
        <v>66</v>
      </c>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row>
    <row r="123" spans="2:27" ht="20.149999999999999" customHeight="1" x14ac:dyDescent="0.2">
      <c r="B123" s="28"/>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row>
    <row r="124" spans="2:27" ht="20.149999999999999" customHeight="1" x14ac:dyDescent="0.2">
      <c r="C124" s="1" t="s">
        <v>67</v>
      </c>
    </row>
    <row r="125" spans="2:27" ht="20.25" customHeight="1" x14ac:dyDescent="0.2">
      <c r="C125" s="1" t="s">
        <v>68</v>
      </c>
    </row>
    <row r="126" spans="2:27" ht="20.25" customHeight="1" x14ac:dyDescent="0.2">
      <c r="B126" s="28" t="s">
        <v>69</v>
      </c>
      <c r="C126" s="1" t="s">
        <v>70</v>
      </c>
    </row>
    <row r="127" spans="2:27" ht="20.25" customHeight="1" x14ac:dyDescent="0.2">
      <c r="C127" s="1" t="s">
        <v>71</v>
      </c>
    </row>
    <row r="128" spans="2:27" ht="20.25" customHeight="1" x14ac:dyDescent="0.2">
      <c r="Q128" s="112"/>
      <c r="R128" s="112"/>
      <c r="S128" s="112"/>
      <c r="T128" s="112"/>
      <c r="U128" s="112"/>
      <c r="V128" s="112"/>
      <c r="W128" s="112"/>
      <c r="X128" s="112"/>
      <c r="Y128" s="112"/>
      <c r="Z128" s="112"/>
      <c r="AA128" s="112"/>
    </row>
    <row r="129" spans="2:27" ht="20.25" customHeight="1" x14ac:dyDescent="0.2">
      <c r="O129" s="5" t="s">
        <v>72</v>
      </c>
      <c r="P129" s="5"/>
      <c r="Q129" s="113"/>
      <c r="R129" s="113"/>
      <c r="S129" s="113"/>
      <c r="T129" s="113"/>
      <c r="U129" s="113"/>
      <c r="V129" s="113"/>
      <c r="W129" s="113"/>
      <c r="X129" s="113"/>
      <c r="Y129" s="113"/>
      <c r="Z129" s="113"/>
      <c r="AA129" s="113"/>
    </row>
    <row r="131" spans="2:27" ht="20.25" customHeight="1" x14ac:dyDescent="0.2">
      <c r="B131" s="29"/>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1"/>
    </row>
    <row r="132" spans="2:27" ht="20.25" customHeight="1" x14ac:dyDescent="0.2">
      <c r="B132" s="32"/>
      <c r="C132" s="33" t="s">
        <v>73</v>
      </c>
      <c r="AA132" s="34"/>
    </row>
    <row r="133" spans="2:27" ht="20.25" customHeight="1" x14ac:dyDescent="0.2">
      <c r="B133" s="35"/>
      <c r="C133" s="28" t="s">
        <v>74</v>
      </c>
      <c r="D133" s="111" t="s">
        <v>75</v>
      </c>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34"/>
    </row>
    <row r="134" spans="2:27" ht="20.25" customHeight="1" x14ac:dyDescent="0.2">
      <c r="B134" s="32"/>
      <c r="C134" s="28" t="s">
        <v>76</v>
      </c>
      <c r="D134" s="111" t="s">
        <v>77</v>
      </c>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34"/>
    </row>
    <row r="135" spans="2:27" ht="20.25" customHeight="1" x14ac:dyDescent="0.2">
      <c r="B135" s="32"/>
      <c r="C135" s="28"/>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34"/>
    </row>
    <row r="136" spans="2:27" ht="20.25" customHeight="1" x14ac:dyDescent="0.2">
      <c r="B136" s="32"/>
      <c r="C136" s="28"/>
      <c r="E136" s="28" t="s">
        <v>78</v>
      </c>
      <c r="AA136" s="34"/>
    </row>
    <row r="137" spans="2:27" ht="20.25" customHeight="1" x14ac:dyDescent="0.2">
      <c r="B137" s="32"/>
      <c r="C137" s="28"/>
      <c r="E137" s="1" t="s">
        <v>79</v>
      </c>
      <c r="AA137" s="34"/>
    </row>
    <row r="138" spans="2:27" ht="20.25" customHeight="1" x14ac:dyDescent="0.2">
      <c r="B138" s="32"/>
      <c r="E138" s="28" t="s">
        <v>80</v>
      </c>
      <c r="AA138" s="34"/>
    </row>
    <row r="139" spans="2:27" ht="20.25" customHeight="1" x14ac:dyDescent="0.2">
      <c r="B139" s="32"/>
      <c r="C139" s="28" t="s">
        <v>81</v>
      </c>
      <c r="D139" s="1" t="s">
        <v>82</v>
      </c>
      <c r="AA139" s="34"/>
    </row>
    <row r="140" spans="2:27" ht="20.25" customHeight="1" x14ac:dyDescent="0.2">
      <c r="B140" s="36"/>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8"/>
    </row>
    <row r="141" spans="2:27" ht="16.5" x14ac:dyDescent="0.2"/>
  </sheetData>
  <sheetProtection selectLockedCells="1"/>
  <mergeCells count="138">
    <mergeCell ref="B18:E18"/>
    <mergeCell ref="F18:J18"/>
    <mergeCell ref="K18:O18"/>
    <mergeCell ref="B20:E20"/>
    <mergeCell ref="F20:J20"/>
    <mergeCell ref="K20:O20"/>
    <mergeCell ref="B21:E21"/>
    <mergeCell ref="F21:J21"/>
    <mergeCell ref="K21:O21"/>
    <mergeCell ref="B19:E19"/>
    <mergeCell ref="F19:J19"/>
    <mergeCell ref="K19:O19"/>
    <mergeCell ref="B17:E17"/>
    <mergeCell ref="F17:J17"/>
    <mergeCell ref="K17:O17"/>
    <mergeCell ref="D9:L9"/>
    <mergeCell ref="D10:L10"/>
    <mergeCell ref="D11:L11"/>
    <mergeCell ref="B15:E15"/>
    <mergeCell ref="F15:J15"/>
    <mergeCell ref="K15:O15"/>
    <mergeCell ref="N2:R2"/>
    <mergeCell ref="S2:AA2"/>
    <mergeCell ref="S3:AA3"/>
    <mergeCell ref="B5:AB5"/>
    <mergeCell ref="B7:AA7"/>
    <mergeCell ref="D8:L8"/>
    <mergeCell ref="B16:E16"/>
    <mergeCell ref="F16:J16"/>
    <mergeCell ref="K16:O16"/>
    <mergeCell ref="B28:D28"/>
    <mergeCell ref="E28:K28"/>
    <mergeCell ref="L28:O28"/>
    <mergeCell ref="P28:U28"/>
    <mergeCell ref="V28:AA28"/>
    <mergeCell ref="B29:D29"/>
    <mergeCell ref="E29:G29"/>
    <mergeCell ref="I29:K29"/>
    <mergeCell ref="L29:O29"/>
    <mergeCell ref="P29:U29"/>
    <mergeCell ref="F24:I24"/>
    <mergeCell ref="F25:I25"/>
    <mergeCell ref="B25:E25"/>
    <mergeCell ref="B24:E24"/>
    <mergeCell ref="V33:AA33"/>
    <mergeCell ref="B32:D32"/>
    <mergeCell ref="E32:G32"/>
    <mergeCell ref="I32:K32"/>
    <mergeCell ref="L32:O32"/>
    <mergeCell ref="P32:U32"/>
    <mergeCell ref="V32:AA32"/>
    <mergeCell ref="B31:D31"/>
    <mergeCell ref="E31:G31"/>
    <mergeCell ref="I31:K31"/>
    <mergeCell ref="L31:O31"/>
    <mergeCell ref="P31:U31"/>
    <mergeCell ref="V31:AA31"/>
    <mergeCell ref="V29:AA29"/>
    <mergeCell ref="B30:D30"/>
    <mergeCell ref="E30:G30"/>
    <mergeCell ref="I30:K30"/>
    <mergeCell ref="L30:O30"/>
    <mergeCell ref="P30:U30"/>
    <mergeCell ref="V30:AA30"/>
    <mergeCell ref="V36:AA36"/>
    <mergeCell ref="B35:D35"/>
    <mergeCell ref="E35:G35"/>
    <mergeCell ref="I35:K35"/>
    <mergeCell ref="L35:O35"/>
    <mergeCell ref="P35:U35"/>
    <mergeCell ref="V35:AA35"/>
    <mergeCell ref="B34:D34"/>
    <mergeCell ref="E34:G34"/>
    <mergeCell ref="I34:K34"/>
    <mergeCell ref="L34:O34"/>
    <mergeCell ref="P34:U34"/>
    <mergeCell ref="V34:AA34"/>
    <mergeCell ref="B47:I47"/>
    <mergeCell ref="J47:L47"/>
    <mergeCell ref="M47:W47"/>
    <mergeCell ref="B48:I48"/>
    <mergeCell ref="J48:L48"/>
    <mergeCell ref="M48:Q48"/>
    <mergeCell ref="S48:W48"/>
    <mergeCell ref="B39:E39"/>
    <mergeCell ref="F39:I39"/>
    <mergeCell ref="J39:M39"/>
    <mergeCell ref="B40:E40"/>
    <mergeCell ref="F40:I40"/>
    <mergeCell ref="J40:M40"/>
    <mergeCell ref="B54:AA57"/>
    <mergeCell ref="B60:AA61"/>
    <mergeCell ref="B62:AA65"/>
    <mergeCell ref="B68:AA69"/>
    <mergeCell ref="B72:AA75"/>
    <mergeCell ref="B79:AA82"/>
    <mergeCell ref="B49:I49"/>
    <mergeCell ref="J49:L49"/>
    <mergeCell ref="M49:Q49"/>
    <mergeCell ref="S49:W49"/>
    <mergeCell ref="B50:I50"/>
    <mergeCell ref="J50:L50"/>
    <mergeCell ref="M50:Q50"/>
    <mergeCell ref="S50:W50"/>
    <mergeCell ref="B70:AA70"/>
    <mergeCell ref="C118:AA119"/>
    <mergeCell ref="C122:AA123"/>
    <mergeCell ref="Q128:AA129"/>
    <mergeCell ref="B86:AA89"/>
    <mergeCell ref="C94:Z96"/>
    <mergeCell ref="C97:Z98"/>
    <mergeCell ref="C99:Z102"/>
    <mergeCell ref="F106:L106"/>
    <mergeCell ref="S106:Z106"/>
    <mergeCell ref="D133:Z133"/>
    <mergeCell ref="D134:Z135"/>
    <mergeCell ref="J25:N25"/>
    <mergeCell ref="O24:S24"/>
    <mergeCell ref="O25:S25"/>
    <mergeCell ref="B43:E43"/>
    <mergeCell ref="F43:I43"/>
    <mergeCell ref="J43:M43"/>
    <mergeCell ref="B44:E44"/>
    <mergeCell ref="F44:I44"/>
    <mergeCell ref="J44:M44"/>
    <mergeCell ref="B36:D36"/>
    <mergeCell ref="E36:G36"/>
    <mergeCell ref="I36:K36"/>
    <mergeCell ref="L36:O36"/>
    <mergeCell ref="P36:U36"/>
    <mergeCell ref="B33:D33"/>
    <mergeCell ref="E33:G33"/>
    <mergeCell ref="I33:K33"/>
    <mergeCell ref="L33:O33"/>
    <mergeCell ref="P33:U33"/>
    <mergeCell ref="J24:N24"/>
    <mergeCell ref="C111:AA112"/>
    <mergeCell ref="C114:AA116"/>
  </mergeCells>
  <phoneticPr fontId="1"/>
  <dataValidations count="4">
    <dataValidation type="list" allowBlank="1" showInputMessage="1" showErrorMessage="1" sqref="B29:D36" xr:uid="{A0007104-8149-43D6-8E97-C3408620E262}">
      <formula1>$AG$29:$AG$31</formula1>
    </dataValidation>
    <dataValidation type="list" allowBlank="1" showInputMessage="1" showErrorMessage="1" sqref="C104" xr:uid="{64F7D513-9B30-4F7A-824B-0050FFC1FB29}">
      <formula1>"✓"</formula1>
    </dataValidation>
    <dataValidation type="date" operator="greaterThanOrEqual" allowBlank="1" showInputMessage="1" showErrorMessage="1" sqref="S2:AA2" xr:uid="{4594874A-28D2-48D0-B436-423AE45ED5FA}">
      <formula1>41000</formula1>
    </dataValidation>
    <dataValidation allowBlank="1" showInputMessage="1" showErrorMessage="1" sqref="B71 L29:O36" xr:uid="{7F0B4B28-F3F2-4219-B550-A5C938B5A55B}"/>
  </dataValidations>
  <pageMargins left="0.70866141732283472" right="0.47244094488188981" top="0.74803149606299213" bottom="0.51181102362204722" header="0.31496062992125984" footer="0.31496062992125984"/>
  <pageSetup paperSize="9" scale="68" orientation="portrait" r:id="rId1"/>
  <rowBreaks count="2" manualBreakCount="2">
    <brk id="51" max="28" man="1"/>
    <brk id="90"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1367b8-a49f-4dcf-9bc3-6a5b743a2d28">
      <Terms xmlns="http://schemas.microsoft.com/office/infopath/2007/PartnerControls"/>
    </lcf76f155ced4ddcb4097134ff3c332f>
    <TaxCatchAll xmlns="e209190c-6f90-45bc-87b7-06aca7a1e86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77FA5AC33DFAF4AACC2A2C03C393300" ma:contentTypeVersion="22" ma:contentTypeDescription="新しいドキュメントを作成します。" ma:contentTypeScope="" ma:versionID="07aa6dfc65e19fd2fe8779f6199b8b44">
  <xsd:schema xmlns:xsd="http://www.w3.org/2001/XMLSchema" xmlns:xs="http://www.w3.org/2001/XMLSchema" xmlns:p="http://schemas.microsoft.com/office/2006/metadata/properties" xmlns:ns2="611367b8-a49f-4dcf-9bc3-6a5b743a2d28" xmlns:ns3="e209190c-6f90-45bc-87b7-06aca7a1e864" targetNamespace="http://schemas.microsoft.com/office/2006/metadata/properties" ma:root="true" ma:fieldsID="9a268678b5d814a05238a58f550c3e37" ns2:_="" ns3:_="">
    <xsd:import namespace="611367b8-a49f-4dcf-9bc3-6a5b743a2d28"/>
    <xsd:import namespace="e209190c-6f90-45bc-87b7-06aca7a1e8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367b8-a49f-4dcf-9bc3-6a5b743a2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49f108b-3949-4bef-8d7c-90a57c6988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09190c-6f90-45bc-87b7-06aca7a1e86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1494670-89d2-401e-be03-0388ceeadb4c}" ma:internalName="TaxCatchAll" ma:showField="CatchAllData" ma:web="e209190c-6f90-45bc-87b7-06aca7a1e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774941-E0FB-49AB-9431-EEE15CF895FA}">
  <ds:schemaRefs>
    <ds:schemaRef ds:uri="http://schemas.microsoft.com/office/2006/metadata/properties"/>
    <ds:schemaRef ds:uri="http://www.w3.org/XML/1998/namespace"/>
    <ds:schemaRef ds:uri="e209190c-6f90-45bc-87b7-06aca7a1e864"/>
    <ds:schemaRef ds:uri="611367b8-a49f-4dcf-9bc3-6a5b743a2d28"/>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F3EDDD31-1228-4C72-A706-97AFCCCDE468}">
  <ds:schemaRefs>
    <ds:schemaRef ds:uri="http://schemas.microsoft.com/sharepoint/v3/contenttype/forms"/>
  </ds:schemaRefs>
</ds:datastoreItem>
</file>

<file path=customXml/itemProps3.xml><?xml version="1.0" encoding="utf-8"?>
<ds:datastoreItem xmlns:ds="http://schemas.openxmlformats.org/officeDocument/2006/customXml" ds:itemID="{BEEAB01D-B8EB-490E-94BA-C01AEF8BE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1367b8-a49f-4dcf-9bc3-6a5b743a2d28"/>
    <ds:schemaRef ds:uri="e209190c-6f90-45bc-87b7-06aca7a1e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Form 3</vt:lpstr>
      <vt:lpstr>Example</vt:lpstr>
      <vt:lpstr>Example!Print_Area</vt:lpstr>
      <vt:lpstr>'Form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2024-04-05T06:42:51Z</dcterms:created>
  <dcterms:modified xsi:type="dcterms:W3CDTF">2024-08-27T07:24:32Z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0x010100B77FA5AC33DFAF4AACC2A2C03C393300</vt:lpwstr>
  </property>
  <property fmtid="{D5CDD505-2E9C-101B-9397-08002B2CF9AE}" pid="3" name="MediaServiceImageTags">
    <vt:lpwstr/>
  </property>
</Properties>
</file>